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1\GODISNJI IZVJESTAJ 2021\Podaci clan 17 stav 3 Kriterija\"/>
    </mc:Choice>
  </mc:AlternateContent>
  <bookViews>
    <workbookView xWindow="0" yWindow="0" windowWidth="16170" windowHeight="7305"/>
  </bookViews>
  <sheets>
    <sheet name="Sheet1" sheetId="1" r:id="rId1"/>
    <sheet name="sud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3" i="1" l="1"/>
  <c r="F90" i="1"/>
  <c r="F86" i="1"/>
  <c r="F80" i="1"/>
  <c r="F76" i="1"/>
  <c r="F70" i="1"/>
  <c r="F60" i="1"/>
  <c r="F53" i="1"/>
  <c r="F44" i="1"/>
  <c r="F42" i="1"/>
  <c r="F40" i="1"/>
  <c r="F35" i="1"/>
  <c r="F30" i="1"/>
  <c r="F28" i="1"/>
  <c r="F26" i="1"/>
  <c r="F20" i="1"/>
  <c r="F19" i="1"/>
  <c r="F8" i="1"/>
  <c r="F6" i="1"/>
  <c r="F4" i="1"/>
  <c r="A65" i="1" l="1"/>
  <c r="A66" i="1" s="1"/>
  <c r="A67" i="1" s="1"/>
  <c r="A68" i="1" s="1"/>
  <c r="A69" i="1" s="1"/>
  <c r="A62" i="1"/>
  <c r="A33" i="1"/>
  <c r="A34" i="1" s="1"/>
  <c r="A97" i="2"/>
  <c r="A98" i="2" s="1"/>
  <c r="A99" i="2" s="1"/>
  <c r="A100" i="2" s="1"/>
  <c r="A101" i="2" s="1"/>
  <c r="A64" i="2"/>
  <c r="A61" i="2"/>
  <c r="A60" i="2"/>
  <c r="A15" i="2"/>
  <c r="A16" i="2" s="1"/>
  <c r="A17" i="2" s="1"/>
  <c r="A18" i="2" s="1"/>
  <c r="A19" i="2" s="1"/>
  <c r="A20" i="2" s="1"/>
  <c r="A21" i="2" s="1"/>
  <c r="A22" i="2" s="1"/>
  <c r="A23" i="2" s="1"/>
  <c r="A8" i="2"/>
  <c r="A9" i="2" s="1"/>
  <c r="A10" i="2" s="1"/>
  <c r="A11" i="2" s="1"/>
  <c r="A7" i="2"/>
  <c r="D63" i="1" l="1"/>
  <c r="F63" i="1" s="1"/>
  <c r="F97" i="1" s="1"/>
</calcChain>
</file>

<file path=xl/sharedStrings.xml><?xml version="1.0" encoding="utf-8"?>
<sst xmlns="http://schemas.openxmlformats.org/spreadsheetml/2006/main" count="223" uniqueCount="133">
  <si>
    <t>APELACIONI SUD BRČKO DISTRIKTA</t>
  </si>
  <si>
    <t>KANTONALNI SUD BIHAĆ</t>
  </si>
  <si>
    <t>KANTONALNI SUD GORAŽDE</t>
  </si>
  <si>
    <t>KANTONALNI SUD LIVNO</t>
  </si>
  <si>
    <t>KANTONALNI SUD MOSTAR</t>
  </si>
  <si>
    <t>KANTONALNI SUD NOVI TRAVNIK</t>
  </si>
  <si>
    <t>KANTONALNI SUD ODŽAK</t>
  </si>
  <si>
    <t>KANTONALNI SUD SARAJEVO</t>
  </si>
  <si>
    <t>KANTONALNI SUD TUZLA</t>
  </si>
  <si>
    <t>KANTONALNI SUD ZENICA</t>
  </si>
  <si>
    <t>KANTONALNI SUD ŠIROKI BRIJEG</t>
  </si>
  <si>
    <t>OKRUŽNI SUD BANJA LUKA</t>
  </si>
  <si>
    <t>OKRUŽNI SUD BIJELJINA</t>
  </si>
  <si>
    <t>OKRUŽNI SUD DOBOJ</t>
  </si>
  <si>
    <t>OKRUŽNI SUD ISTOČNO SARAJEVO</t>
  </si>
  <si>
    <t>OKRUŽNI SUD TREBINJE</t>
  </si>
  <si>
    <t>VIŠI PRIVREDNI SUD U BANJA LUCI</t>
  </si>
  <si>
    <t>OKRUŽNI SUD PRIJEDOR</t>
  </si>
  <si>
    <t>NAZIV INSTITUCIJE</t>
  </si>
  <si>
    <t>VRHOVNI SUD FBiH</t>
  </si>
  <si>
    <t>VRHOVNI SUD RS</t>
  </si>
  <si>
    <t>UKUPNO</t>
  </si>
  <si>
    <t>2. ukinute odluke zbog toga što je sud nakon donošenja ispitivane odluke izmijenio sudsku praksu.</t>
  </si>
  <si>
    <t>1.ukinute odluke u sadržajno nebitnom dijelu koji se neće uzimati u obzir  kod izračuna statističkog kvaliteta odluka.</t>
  </si>
  <si>
    <t>Datum prijema odgovora</t>
  </si>
  <si>
    <t>IZVJEŠTAJNI PERIOD 2021. godina</t>
  </si>
  <si>
    <t>Član 17. stav (3) Kriterija za ocjenjivanje rada sudija u BiH</t>
  </si>
  <si>
    <t>APELACIONO VIJEĆE SUDA BIH</t>
  </si>
  <si>
    <t>Ukupno</t>
  </si>
  <si>
    <t>30.12.2021.</t>
  </si>
  <si>
    <t>04.01.2022.</t>
  </si>
  <si>
    <t>05.01.2021.</t>
  </si>
  <si>
    <t>06.01.2022.</t>
  </si>
  <si>
    <t>07.01.2022.</t>
  </si>
  <si>
    <t>10.01.2022.</t>
  </si>
  <si>
    <t>SUD BIH</t>
  </si>
  <si>
    <t>OS BD BIH</t>
  </si>
  <si>
    <t>Red. br.</t>
  </si>
  <si>
    <t>Naziv suda</t>
  </si>
  <si>
    <t>Sud BiH</t>
  </si>
  <si>
    <t>Vrhovni sud RS</t>
  </si>
  <si>
    <t>Okružni sud Banja Luka</t>
  </si>
  <si>
    <t>Okružni sud Bijeljina</t>
  </si>
  <si>
    <t>Okružni sud Doboj</t>
  </si>
  <si>
    <t>Okružni sud Prijedor</t>
  </si>
  <si>
    <t>Okružni sud Istočno Sarajevo</t>
  </si>
  <si>
    <t>Okružni sud Trebinje</t>
  </si>
  <si>
    <t>Viši privredni sud u Banja Luci</t>
  </si>
  <si>
    <t>Vrhovni sud FBiH</t>
  </si>
  <si>
    <t>Kantonalni sud Bihać</t>
  </si>
  <si>
    <t>Kantonalni sud Odžak</t>
  </si>
  <si>
    <t>Kantonalni sud Tuzla</t>
  </si>
  <si>
    <t>Kantonalni sud Zenica</t>
  </si>
  <si>
    <t>Kantonalni sud Goražde</t>
  </si>
  <si>
    <t>Kantonalni sud N. Travnik</t>
  </si>
  <si>
    <t>Kantonalni sud Mostar</t>
  </si>
  <si>
    <t>Kantonalni sud Široki Brijeg</t>
  </si>
  <si>
    <t>Kantonalni sud Sarajevo</t>
  </si>
  <si>
    <t>Kantonalni sud Livno</t>
  </si>
  <si>
    <t>Distrikt Brčko - Apelacioni sud</t>
  </si>
  <si>
    <t>Distrikt Brčko - Osnovni sud</t>
  </si>
  <si>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</si>
  <si>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</si>
  <si>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</si>
  <si>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</si>
  <si>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</si>
  <si>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</si>
  <si>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</si>
  <si>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</si>
  <si>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Srebrenik</t>
  </si>
  <si>
    <t>Općinski sud Kalesija</t>
  </si>
  <si>
    <t>Općinski sud Tuzla</t>
  </si>
  <si>
    <t>Općinski sud Živinice</t>
  </si>
  <si>
    <t>Općinski sud Lukavac</t>
  </si>
  <si>
    <t>Općinski sud Banovići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</si>
  <si>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</si>
  <si>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</si>
  <si>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</si>
  <si>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</si>
  <si>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</si>
  <si>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</si>
  <si>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</si>
  <si>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Travnik</t>
  </si>
  <si>
    <t>Općinski sud Bugojno</t>
  </si>
  <si>
    <t>Općinski sud Kiseljak</t>
  </si>
  <si>
    <t>Općinski sud Jajce</t>
  </si>
  <si>
    <t>Općinski sud Mostar</t>
  </si>
  <si>
    <t>Općinski sud Konjic</t>
  </si>
  <si>
    <t>Općinski sud Čapljina</t>
  </si>
  <si>
    <t>Općinski sud Čitluk</t>
  </si>
  <si>
    <t>Općinski sud Široki Brijeg</t>
  </si>
  <si>
    <t>Općinski sud Ljubuški</t>
  </si>
  <si>
    <t>Općinski sud Sarajevo</t>
  </si>
  <si>
    <t>Općinski sud Livno</t>
  </si>
  <si>
    <t>Osnovni sud Banja Luka</t>
  </si>
  <si>
    <t>Osnovni sud Gradiška</t>
  </si>
  <si>
    <t>Osnovni sud Kotor Varoš</t>
  </si>
  <si>
    <t>Osnovni sud Prnjavor</t>
  </si>
  <si>
    <t>Osnovni sud Mrkonjić Grad</t>
  </si>
  <si>
    <t>Osnovni sud Bijeljina</t>
  </si>
  <si>
    <t>Osnovni sud Zvornik</t>
  </si>
  <si>
    <t>Osnovni sud Srebrenica</t>
  </si>
  <si>
    <t>Osnovni sud Doboj</t>
  </si>
  <si>
    <t>Osnovni sud Derventa</t>
  </si>
  <si>
    <t>Osnovni sud Modriča</t>
  </si>
  <si>
    <t>Osnovni sud Teslić</t>
  </si>
  <si>
    <t>Osnovni sud Prijedor</t>
  </si>
  <si>
    <t>Osnovni sud Novi Grad</t>
  </si>
  <si>
    <t>Osnovni sud Kozarska Dubica</t>
  </si>
  <si>
    <t>Osnovni sud Sokolac</t>
  </si>
  <si>
    <t>Osnovni sud Višegrad</t>
  </si>
  <si>
    <t>Osnovni sud Vlasenica</t>
  </si>
  <si>
    <t>Osnovni sud Trebinje</t>
  </si>
  <si>
    <t>Osnovni sud Foča</t>
  </si>
  <si>
    <t>Okružni privredni sud u Banja Luci</t>
  </si>
  <si>
    <t>Okružni privredni sud u Bijeljini</t>
  </si>
  <si>
    <t>Okružni privredni sud u Doboju</t>
  </si>
  <si>
    <t>Okružni privredni sud u Prijedoru</t>
  </si>
  <si>
    <t>Okružni privredni sud Is. Sarajevo</t>
  </si>
  <si>
    <t>Okružni privredni sud u Trebinju</t>
  </si>
  <si>
    <t>Dodati nižestepene sudove ukoliko vrhovni dostave relevantne podatke</t>
  </si>
  <si>
    <t>NAZIV NIŽESTEPENE INSTITUCIJE</t>
  </si>
  <si>
    <t>13.01.2022.</t>
  </si>
  <si>
    <t>18.01.2022.</t>
  </si>
  <si>
    <t>24.01.2020.</t>
  </si>
  <si>
    <t>24.01.2022.</t>
  </si>
  <si>
    <r>
      <t>07.01.2022./</t>
    </r>
    <r>
      <rPr>
        <b/>
        <sz val="12"/>
        <color theme="1"/>
        <rFont val="Arial"/>
        <family val="2"/>
      </rPr>
      <t>24.01.2022</t>
    </r>
    <r>
      <rPr>
        <sz val="12"/>
        <color theme="1"/>
        <rFont val="Arial"/>
        <family val="2"/>
      </rPr>
      <t>.</t>
    </r>
  </si>
  <si>
    <t>26.01.2022.</t>
  </si>
  <si>
    <t>Osnovni sud Šamac</t>
  </si>
  <si>
    <t>31.01.2022.</t>
  </si>
  <si>
    <t>08.03.2022.</t>
  </si>
  <si>
    <t>09.03.2022.</t>
  </si>
  <si>
    <t>9.3.2022.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</si>
</sst>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Times New Roman"/>
      <family val="2"/>
      <charset val="238"/>
    </font>
    <font>
      <u/>
      <sz val="12"/>
      <color theme="10"/>
      <name val="Times New Roman"/>
      <family val="2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67">
    <xf numFmtId="0" fontId="0" fillId="0" borderId="0" xfId="0"/>
    <xf numFmtId="0" fontId="3" fillId="0" borderId="0" xfId="0" applyFont="1"/>
    <xf numFmtId="0" fontId="3" fillId="3" borderId="5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5" fillId="5" borderId="1" xfId="2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2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7" fillId="0" borderId="1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/>
    <xf numFmtId="0" fontId="3" fillId="0" borderId="1" xfId="0" applyFont="1" applyFill="1" applyBorder="1" applyAlignment="1">
      <alignment vertical="center"/>
    </xf>
    <xf numFmtId="0" fontId="8" fillId="0" borderId="1" xfId="2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/>
    <xf numFmtId="0" fontId="10" fillId="0" borderId="0" xfId="0" applyFont="1"/>
    <xf numFmtId="0" fontId="12" fillId="0" borderId="0" xfId="0" applyFont="1"/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justify" vertical="center"/>
    </xf>
    <xf numFmtId="0" fontId="12" fillId="7" borderId="1" xfId="0" applyFont="1" applyFill="1" applyBorder="1" applyAlignment="1">
      <alignment vertical="center" wrapText="1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0" fontId="12" fillId="3" borderId="0" xfId="0" applyFont="1" applyFill="1" applyAlignment="1">
      <alignment vertical="center"/>
    </xf>
    <xf numFmtId="0" fontId="12" fillId="3" borderId="0" xfId="0" applyFont="1" applyFill="1"/>
    <xf numFmtId="0" fontId="12" fillId="0" borderId="1" xfId="0" applyFont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Fill="1" applyBorder="1"/>
    <xf numFmtId="3" fontId="11" fillId="0" borderId="1" xfId="0" applyNumberFormat="1" applyFont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center"/>
    </xf>
    <xf numFmtId="0" fontId="12" fillId="8" borderId="1" xfId="0" applyFont="1" applyFill="1" applyBorder="1" applyAlignment="1">
      <alignment horizontal="left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0" fontId="11" fillId="0" borderId="1" xfId="0" applyFont="1" applyBorder="1" applyAlignment="1">
      <alignment horizontal="left" vertical="center"/>
    </xf>
    <xf numFmtId="0" fontId="12" fillId="8" borderId="1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5" fillId="0" borderId="1" xfId="1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_dost_tab_opc_osn" xfId="2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1"/>
  <sheetViews>
    <sheetView showGridLines="0" tabSelected="1" zoomScale="85" zoomScaleNormal="85" workbookViewId="0">
      <pane ySplit="3" topLeftCell="A4" activePane="bottomLeft" state="frozen"/>
      <selection pane="bottomLeft" activeCell="I94" sqref="I94"/>
    </sheetView>
  </sheetViews>
  <sheetFormatPr defaultRowHeight="15" x14ac:dyDescent="0.2"/>
  <cols>
    <col min="1" max="1" width="36.625" style="48" customWidth="1"/>
    <col min="2" max="2" width="34.125" style="24" customWidth="1"/>
    <col min="3" max="3" width="23.5" style="24" customWidth="1"/>
    <col min="4" max="5" width="32.125" style="24" customWidth="1"/>
    <col min="6" max="6" width="18.125" style="24" customWidth="1"/>
    <col min="7" max="16384" width="9" style="24"/>
  </cols>
  <sheetData>
    <row r="1" spans="1:6" s="23" customFormat="1" ht="30" customHeight="1" x14ac:dyDescent="0.25">
      <c r="A1" s="49" t="s">
        <v>25</v>
      </c>
      <c r="B1" s="21"/>
      <c r="C1" s="21"/>
      <c r="D1" s="58"/>
      <c r="E1" s="58"/>
      <c r="F1" s="22"/>
    </row>
    <row r="2" spans="1:6" ht="30" customHeight="1" x14ac:dyDescent="0.2">
      <c r="A2" s="59" t="s">
        <v>26</v>
      </c>
      <c r="B2" s="59"/>
      <c r="C2" s="59"/>
      <c r="D2" s="59"/>
      <c r="E2" s="59"/>
      <c r="F2" s="59"/>
    </row>
    <row r="3" spans="1:6" ht="76.5" customHeight="1" x14ac:dyDescent="0.2">
      <c r="A3" s="25" t="s">
        <v>18</v>
      </c>
      <c r="B3" s="26" t="s">
        <v>121</v>
      </c>
      <c r="C3" s="26" t="s">
        <v>24</v>
      </c>
      <c r="D3" s="27" t="s">
        <v>23</v>
      </c>
      <c r="E3" s="28" t="s">
        <v>22</v>
      </c>
      <c r="F3" s="25" t="s">
        <v>28</v>
      </c>
    </row>
    <row r="4" spans="1:6" ht="17.25" customHeight="1" x14ac:dyDescent="0.2">
      <c r="A4" s="51" t="s">
        <v>27</v>
      </c>
      <c r="B4" s="29"/>
      <c r="C4" s="29" t="s">
        <v>123</v>
      </c>
      <c r="D4" s="64">
        <v>0</v>
      </c>
      <c r="E4" s="64">
        <v>1</v>
      </c>
      <c r="F4" s="63">
        <f t="shared" ref="F4:F26" si="0">D4+E4</f>
        <v>1</v>
      </c>
    </row>
    <row r="5" spans="1:6" ht="15.75" x14ac:dyDescent="0.2">
      <c r="A5" s="32">
        <v>1</v>
      </c>
      <c r="B5" s="29" t="s">
        <v>35</v>
      </c>
      <c r="C5" s="29"/>
      <c r="D5" s="32"/>
      <c r="E5" s="32"/>
      <c r="F5" s="63"/>
    </row>
    <row r="6" spans="1:6" ht="15.75" x14ac:dyDescent="0.25">
      <c r="A6" s="51" t="s">
        <v>0</v>
      </c>
      <c r="B6" s="29"/>
      <c r="C6" s="29" t="s">
        <v>34</v>
      </c>
      <c r="D6" s="65">
        <v>3</v>
      </c>
      <c r="E6" s="65">
        <v>0</v>
      </c>
      <c r="F6" s="63">
        <f t="shared" si="0"/>
        <v>3</v>
      </c>
    </row>
    <row r="7" spans="1:6" ht="15.75" x14ac:dyDescent="0.2">
      <c r="A7" s="32">
        <v>1</v>
      </c>
      <c r="B7" s="29" t="s">
        <v>36</v>
      </c>
      <c r="C7" s="29"/>
      <c r="D7" s="29"/>
      <c r="E7" s="29"/>
      <c r="F7" s="63"/>
    </row>
    <row r="8" spans="1:6" ht="15.75" x14ac:dyDescent="0.25">
      <c r="A8" s="51" t="s">
        <v>19</v>
      </c>
      <c r="B8" s="29"/>
      <c r="C8" s="29" t="s">
        <v>34</v>
      </c>
      <c r="D8" s="65">
        <v>7</v>
      </c>
      <c r="E8" s="65">
        <v>0</v>
      </c>
      <c r="F8" s="63">
        <f t="shared" si="0"/>
        <v>7</v>
      </c>
    </row>
    <row r="9" spans="1:6" x14ac:dyDescent="0.2">
      <c r="A9" s="50">
        <v>1</v>
      </c>
      <c r="B9" s="29" t="s">
        <v>1</v>
      </c>
      <c r="C9" s="29"/>
      <c r="D9" s="32">
        <v>0</v>
      </c>
      <c r="E9" s="32">
        <v>0</v>
      </c>
      <c r="F9" s="31"/>
    </row>
    <row r="10" spans="1:6" x14ac:dyDescent="0.2">
      <c r="A10" s="50">
        <v>2</v>
      </c>
      <c r="B10" s="29" t="s">
        <v>2</v>
      </c>
      <c r="C10" s="29"/>
      <c r="D10" s="32">
        <v>0</v>
      </c>
      <c r="E10" s="32">
        <v>0</v>
      </c>
      <c r="F10" s="31"/>
    </row>
    <row r="11" spans="1:6" x14ac:dyDescent="0.2">
      <c r="A11" s="50">
        <v>3</v>
      </c>
      <c r="B11" s="29" t="s">
        <v>3</v>
      </c>
      <c r="C11" s="29"/>
      <c r="D11" s="32">
        <v>1</v>
      </c>
      <c r="E11" s="32">
        <v>0</v>
      </c>
      <c r="F11" s="31"/>
    </row>
    <row r="12" spans="1:6" x14ac:dyDescent="0.2">
      <c r="A12" s="50">
        <v>4</v>
      </c>
      <c r="B12" s="29" t="s">
        <v>4</v>
      </c>
      <c r="C12" s="29"/>
      <c r="D12" s="32">
        <v>1</v>
      </c>
      <c r="E12" s="32">
        <v>0</v>
      </c>
      <c r="F12" s="31"/>
    </row>
    <row r="13" spans="1:6" x14ac:dyDescent="0.2">
      <c r="A13" s="50">
        <v>5</v>
      </c>
      <c r="B13" s="29" t="s">
        <v>5</v>
      </c>
      <c r="C13" s="29"/>
      <c r="D13" s="32">
        <v>0</v>
      </c>
      <c r="E13" s="32">
        <v>0</v>
      </c>
      <c r="F13" s="31"/>
    </row>
    <row r="14" spans="1:6" x14ac:dyDescent="0.2">
      <c r="A14" s="50">
        <v>6</v>
      </c>
      <c r="B14" s="29" t="s">
        <v>6</v>
      </c>
      <c r="C14" s="29"/>
      <c r="D14" s="32">
        <v>0</v>
      </c>
      <c r="E14" s="32">
        <v>0</v>
      </c>
      <c r="F14" s="31"/>
    </row>
    <row r="15" spans="1:6" x14ac:dyDescent="0.2">
      <c r="A15" s="50">
        <v>7</v>
      </c>
      <c r="B15" s="29" t="s">
        <v>7</v>
      </c>
      <c r="C15" s="29"/>
      <c r="D15" s="32">
        <v>0</v>
      </c>
      <c r="E15" s="32">
        <v>0</v>
      </c>
      <c r="F15" s="31"/>
    </row>
    <row r="16" spans="1:6" x14ac:dyDescent="0.2">
      <c r="A16" s="50">
        <v>8</v>
      </c>
      <c r="B16" s="29" t="s">
        <v>8</v>
      </c>
      <c r="C16" s="29"/>
      <c r="D16" s="32">
        <v>4</v>
      </c>
      <c r="E16" s="32">
        <v>0</v>
      </c>
      <c r="F16" s="31"/>
    </row>
    <row r="17" spans="1:43" x14ac:dyDescent="0.2">
      <c r="A17" s="50">
        <v>9</v>
      </c>
      <c r="B17" s="29" t="s">
        <v>9</v>
      </c>
      <c r="C17" s="29"/>
      <c r="D17" s="32">
        <v>0</v>
      </c>
      <c r="E17" s="32">
        <v>0</v>
      </c>
      <c r="F17" s="31"/>
    </row>
    <row r="18" spans="1:43" x14ac:dyDescent="0.2">
      <c r="A18" s="50">
        <v>10</v>
      </c>
      <c r="B18" s="29" t="s">
        <v>10</v>
      </c>
      <c r="C18" s="29"/>
      <c r="D18" s="32">
        <v>1</v>
      </c>
      <c r="E18" s="32">
        <v>0</v>
      </c>
      <c r="F18" s="31"/>
    </row>
    <row r="19" spans="1:43" ht="15.75" x14ac:dyDescent="0.25">
      <c r="A19" s="51" t="s">
        <v>20</v>
      </c>
      <c r="B19" s="29"/>
      <c r="C19" s="55" t="s">
        <v>129</v>
      </c>
      <c r="D19" s="65">
        <v>0</v>
      </c>
      <c r="E19" s="65">
        <v>0</v>
      </c>
      <c r="F19" s="63">
        <f t="shared" si="0"/>
        <v>0</v>
      </c>
    </row>
    <row r="20" spans="1:43" ht="15.75" x14ac:dyDescent="0.25">
      <c r="A20" s="51" t="s">
        <v>1</v>
      </c>
      <c r="B20" s="29"/>
      <c r="C20" s="55" t="s">
        <v>125</v>
      </c>
      <c r="D20" s="65">
        <v>0</v>
      </c>
      <c r="E20" s="65">
        <v>2</v>
      </c>
      <c r="F20" s="63">
        <f t="shared" si="0"/>
        <v>2</v>
      </c>
    </row>
    <row r="21" spans="1:43" s="36" customFormat="1" x14ac:dyDescent="0.2">
      <c r="A21" s="46">
        <v>1</v>
      </c>
      <c r="B21" s="34" t="s">
        <v>61</v>
      </c>
      <c r="C21" s="33"/>
      <c r="D21" s="46">
        <v>0</v>
      </c>
      <c r="E21" s="46">
        <v>0</v>
      </c>
      <c r="F21" s="31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</row>
    <row r="22" spans="1:43" s="36" customFormat="1" x14ac:dyDescent="0.2">
      <c r="A22" s="46">
        <v>2</v>
      </c>
      <c r="B22" s="34" t="s">
        <v>62</v>
      </c>
      <c r="C22" s="33"/>
      <c r="D22" s="46">
        <v>0</v>
      </c>
      <c r="E22" s="46">
        <v>0</v>
      </c>
      <c r="F22" s="31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</row>
    <row r="23" spans="1:43" s="36" customFormat="1" x14ac:dyDescent="0.2">
      <c r="A23" s="46">
        <v>3</v>
      </c>
      <c r="B23" s="34" t="s">
        <v>63</v>
      </c>
      <c r="C23" s="33"/>
      <c r="D23" s="46">
        <v>0</v>
      </c>
      <c r="E23" s="46">
        <v>1</v>
      </c>
      <c r="F23" s="31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1:43" s="36" customFormat="1" x14ac:dyDescent="0.2">
      <c r="A24" s="46">
        <v>4</v>
      </c>
      <c r="B24" s="34" t="s">
        <v>64</v>
      </c>
      <c r="C24" s="33"/>
      <c r="D24" s="46">
        <v>0</v>
      </c>
      <c r="E24" s="46">
        <v>0</v>
      </c>
      <c r="F24" s="3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</row>
    <row r="25" spans="1:43" s="36" customFormat="1" x14ac:dyDescent="0.2">
      <c r="A25" s="46">
        <v>5</v>
      </c>
      <c r="B25" s="34" t="s">
        <v>65</v>
      </c>
      <c r="C25" s="33"/>
      <c r="D25" s="46">
        <v>0</v>
      </c>
      <c r="E25" s="46">
        <v>1</v>
      </c>
      <c r="F25" s="3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</row>
    <row r="26" spans="1:43" ht="15.75" x14ac:dyDescent="0.25">
      <c r="A26" s="51" t="s">
        <v>2</v>
      </c>
      <c r="B26" s="29"/>
      <c r="C26" s="29" t="s">
        <v>30</v>
      </c>
      <c r="D26" s="65">
        <v>1</v>
      </c>
      <c r="E26" s="65">
        <v>0</v>
      </c>
      <c r="F26" s="63">
        <f t="shared" si="0"/>
        <v>1</v>
      </c>
    </row>
    <row r="27" spans="1:43" ht="15.75" x14ac:dyDescent="0.2">
      <c r="A27" s="30">
        <v>1</v>
      </c>
      <c r="B27" s="38" t="s">
        <v>81</v>
      </c>
      <c r="C27" s="37"/>
      <c r="D27" s="37"/>
      <c r="E27" s="37"/>
      <c r="F27" s="64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</row>
    <row r="28" spans="1:43" ht="15.75" x14ac:dyDescent="0.25">
      <c r="A28" s="51" t="s">
        <v>3</v>
      </c>
      <c r="B28" s="29"/>
      <c r="C28" s="29" t="s">
        <v>33</v>
      </c>
      <c r="D28" s="65">
        <v>0</v>
      </c>
      <c r="E28" s="65">
        <v>0</v>
      </c>
      <c r="F28" s="63">
        <f t="shared" ref="F27:F90" si="1">D28+E28</f>
        <v>0</v>
      </c>
    </row>
    <row r="29" spans="1:43" x14ac:dyDescent="0.2">
      <c r="A29" s="30">
        <v>1</v>
      </c>
      <c r="B29" s="38" t="s">
        <v>93</v>
      </c>
      <c r="C29" s="37"/>
      <c r="D29" s="37"/>
      <c r="E29" s="37"/>
      <c r="F29" s="30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</row>
    <row r="30" spans="1:43" ht="15.75" x14ac:dyDescent="0.25">
      <c r="A30" s="51" t="s">
        <v>4</v>
      </c>
      <c r="B30" s="52"/>
      <c r="C30" s="29" t="s">
        <v>126</v>
      </c>
      <c r="D30" s="65">
        <v>1</v>
      </c>
      <c r="E30" s="65">
        <v>1</v>
      </c>
      <c r="F30" s="63">
        <f t="shared" si="1"/>
        <v>2</v>
      </c>
    </row>
    <row r="31" spans="1:43" ht="15.75" x14ac:dyDescent="0.2">
      <c r="A31" s="53">
        <v>1</v>
      </c>
      <c r="B31" s="34" t="s">
        <v>86</v>
      </c>
      <c r="C31" s="54"/>
      <c r="D31" s="30">
        <v>0</v>
      </c>
      <c r="E31" s="30">
        <v>0</v>
      </c>
      <c r="F31" s="30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</row>
    <row r="32" spans="1:43" x14ac:dyDescent="0.2">
      <c r="A32" s="53">
        <v>2</v>
      </c>
      <c r="B32" s="34" t="s">
        <v>87</v>
      </c>
      <c r="C32" s="37"/>
      <c r="D32" s="30">
        <v>0</v>
      </c>
      <c r="E32" s="30">
        <v>0</v>
      </c>
      <c r="F32" s="3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</row>
    <row r="33" spans="1:43" x14ac:dyDescent="0.2">
      <c r="A33" s="53">
        <f t="shared" ref="A33:A34" si="2">A32+1</f>
        <v>3</v>
      </c>
      <c r="B33" s="34" t="s">
        <v>88</v>
      </c>
      <c r="C33" s="37"/>
      <c r="D33" s="30">
        <v>0</v>
      </c>
      <c r="E33" s="30">
        <v>0</v>
      </c>
      <c r="F33" s="3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</row>
    <row r="34" spans="1:43" x14ac:dyDescent="0.2">
      <c r="A34" s="30">
        <f t="shared" si="2"/>
        <v>4</v>
      </c>
      <c r="B34" s="34" t="s">
        <v>89</v>
      </c>
      <c r="C34" s="37"/>
      <c r="D34" s="30">
        <v>1</v>
      </c>
      <c r="E34" s="30">
        <v>1</v>
      </c>
      <c r="F34" s="30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</row>
    <row r="35" spans="1:43" ht="15.75" x14ac:dyDescent="0.25">
      <c r="A35" s="51" t="s">
        <v>5</v>
      </c>
      <c r="B35" s="29"/>
      <c r="C35" s="29" t="s">
        <v>34</v>
      </c>
      <c r="D35" s="65">
        <v>7</v>
      </c>
      <c r="E35" s="65">
        <v>0</v>
      </c>
      <c r="F35" s="63">
        <f t="shared" si="1"/>
        <v>7</v>
      </c>
    </row>
    <row r="36" spans="1:43" ht="15.75" customHeight="1" x14ac:dyDescent="0.2">
      <c r="A36" s="30">
        <v>1</v>
      </c>
      <c r="B36" s="34" t="s">
        <v>82</v>
      </c>
      <c r="C36" s="37"/>
      <c r="D36" s="30">
        <v>2</v>
      </c>
      <c r="E36" s="30">
        <v>0</v>
      </c>
      <c r="F36" s="30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</row>
    <row r="37" spans="1:43" x14ac:dyDescent="0.2">
      <c r="A37" s="30">
        <v>2</v>
      </c>
      <c r="B37" s="34" t="s">
        <v>83</v>
      </c>
      <c r="C37" s="37"/>
      <c r="D37" s="30">
        <v>3</v>
      </c>
      <c r="E37" s="30">
        <v>0</v>
      </c>
      <c r="F37" s="30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</row>
    <row r="38" spans="1:43" x14ac:dyDescent="0.2">
      <c r="A38" s="30">
        <v>3</v>
      </c>
      <c r="B38" s="34" t="s">
        <v>84</v>
      </c>
      <c r="C38" s="37"/>
      <c r="D38" s="30">
        <v>1</v>
      </c>
      <c r="E38" s="30">
        <v>0</v>
      </c>
      <c r="F38" s="30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</row>
    <row r="39" spans="1:43" x14ac:dyDescent="0.2">
      <c r="A39" s="30">
        <v>4</v>
      </c>
      <c r="B39" s="38" t="s">
        <v>85</v>
      </c>
      <c r="C39" s="37"/>
      <c r="D39" s="30">
        <v>1</v>
      </c>
      <c r="E39" s="30">
        <v>0</v>
      </c>
      <c r="F39" s="30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</row>
    <row r="40" spans="1:43" ht="15.75" x14ac:dyDescent="0.25">
      <c r="A40" s="51" t="s">
        <v>6</v>
      </c>
      <c r="B40" s="29"/>
      <c r="C40" s="29" t="s">
        <v>122</v>
      </c>
      <c r="D40" s="65">
        <v>0</v>
      </c>
      <c r="E40" s="65">
        <v>0</v>
      </c>
      <c r="F40" s="63">
        <f t="shared" si="1"/>
        <v>0</v>
      </c>
    </row>
    <row r="41" spans="1:43" s="36" customFormat="1" x14ac:dyDescent="0.2">
      <c r="A41" s="46">
        <v>1</v>
      </c>
      <c r="B41" s="34" t="s">
        <v>66</v>
      </c>
      <c r="C41" s="33"/>
      <c r="D41" s="33"/>
      <c r="E41" s="33"/>
      <c r="F41" s="46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</row>
    <row r="42" spans="1:43" ht="15.75" x14ac:dyDescent="0.25">
      <c r="A42" s="51" t="s">
        <v>7</v>
      </c>
      <c r="B42" s="29"/>
      <c r="C42" s="29" t="s">
        <v>130</v>
      </c>
      <c r="D42" s="65">
        <v>2</v>
      </c>
      <c r="E42" s="65">
        <v>85</v>
      </c>
      <c r="F42" s="63">
        <f t="shared" si="1"/>
        <v>87</v>
      </c>
    </row>
    <row r="43" spans="1:43" x14ac:dyDescent="0.2">
      <c r="A43" s="30">
        <v>1</v>
      </c>
      <c r="B43" s="34" t="s">
        <v>92</v>
      </c>
      <c r="C43" s="37"/>
      <c r="D43" s="37"/>
      <c r="E43" s="37"/>
      <c r="F43" s="30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</row>
    <row r="44" spans="1:43" ht="15.75" x14ac:dyDescent="0.25">
      <c r="A44" s="51" t="s">
        <v>8</v>
      </c>
      <c r="B44" s="29"/>
      <c r="C44" s="29" t="s">
        <v>30</v>
      </c>
      <c r="D44" s="65">
        <v>7</v>
      </c>
      <c r="E44" s="65">
        <v>5</v>
      </c>
      <c r="F44" s="63">
        <f t="shared" si="1"/>
        <v>12</v>
      </c>
    </row>
    <row r="45" spans="1:43" s="36" customFormat="1" x14ac:dyDescent="0.2">
      <c r="A45" s="46">
        <v>1</v>
      </c>
      <c r="B45" s="34" t="s">
        <v>67</v>
      </c>
      <c r="C45" s="33"/>
      <c r="D45" s="46">
        <v>1</v>
      </c>
      <c r="E45" s="46">
        <v>0</v>
      </c>
      <c r="F45" s="46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</row>
    <row r="46" spans="1:43" s="36" customFormat="1" x14ac:dyDescent="0.2">
      <c r="A46" s="46">
        <v>2</v>
      </c>
      <c r="B46" s="34" t="s">
        <v>68</v>
      </c>
      <c r="C46" s="33"/>
      <c r="D46" s="46">
        <v>0</v>
      </c>
      <c r="E46" s="46">
        <v>0</v>
      </c>
      <c r="F46" s="46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</row>
    <row r="47" spans="1:43" s="36" customFormat="1" x14ac:dyDescent="0.2">
      <c r="A47" s="46">
        <v>3</v>
      </c>
      <c r="B47" s="34" t="s">
        <v>69</v>
      </c>
      <c r="C47" s="33"/>
      <c r="D47" s="46">
        <v>0</v>
      </c>
      <c r="E47" s="46">
        <v>0</v>
      </c>
      <c r="F47" s="46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</row>
    <row r="48" spans="1:43" s="36" customFormat="1" x14ac:dyDescent="0.2">
      <c r="A48" s="46">
        <v>4</v>
      </c>
      <c r="B48" s="34" t="s">
        <v>70</v>
      </c>
      <c r="C48" s="33"/>
      <c r="D48" s="46">
        <v>1</v>
      </c>
      <c r="E48" s="46">
        <v>0</v>
      </c>
      <c r="F48" s="46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</row>
    <row r="49" spans="1:43" s="36" customFormat="1" x14ac:dyDescent="0.2">
      <c r="A49" s="46">
        <v>5</v>
      </c>
      <c r="B49" s="34" t="s">
        <v>71</v>
      </c>
      <c r="C49" s="33"/>
      <c r="D49" s="46">
        <v>1</v>
      </c>
      <c r="E49" s="46">
        <v>0</v>
      </c>
      <c r="F49" s="46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</row>
    <row r="50" spans="1:43" s="36" customFormat="1" x14ac:dyDescent="0.2">
      <c r="A50" s="46">
        <v>6</v>
      </c>
      <c r="B50" s="34" t="s">
        <v>72</v>
      </c>
      <c r="C50" s="33"/>
      <c r="D50" s="46">
        <v>2</v>
      </c>
      <c r="E50" s="46">
        <v>0</v>
      </c>
      <c r="F50" s="46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</row>
    <row r="51" spans="1:43" s="36" customFormat="1" x14ac:dyDescent="0.2">
      <c r="A51" s="46">
        <v>7</v>
      </c>
      <c r="B51" s="34" t="s">
        <v>73</v>
      </c>
      <c r="C51" s="33"/>
      <c r="D51" s="46">
        <v>1</v>
      </c>
      <c r="E51" s="46">
        <v>4</v>
      </c>
      <c r="F51" s="46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</row>
    <row r="52" spans="1:43" s="36" customFormat="1" x14ac:dyDescent="0.2">
      <c r="A52" s="46">
        <v>8</v>
      </c>
      <c r="B52" s="34" t="s">
        <v>74</v>
      </c>
      <c r="C52" s="33"/>
      <c r="D52" s="46">
        <v>1</v>
      </c>
      <c r="E52" s="46">
        <v>1</v>
      </c>
      <c r="F52" s="46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</row>
    <row r="53" spans="1:43" ht="15.75" x14ac:dyDescent="0.25">
      <c r="A53" s="51" t="s">
        <v>9</v>
      </c>
      <c r="B53" s="29"/>
      <c r="C53" s="29" t="s">
        <v>32</v>
      </c>
      <c r="D53" s="65">
        <v>0</v>
      </c>
      <c r="E53" s="65">
        <v>0</v>
      </c>
      <c r="F53" s="63">
        <f t="shared" si="1"/>
        <v>0</v>
      </c>
    </row>
    <row r="54" spans="1:43" s="36" customFormat="1" x14ac:dyDescent="0.2">
      <c r="A54" s="46">
        <v>1</v>
      </c>
      <c r="B54" s="34" t="s">
        <v>75</v>
      </c>
      <c r="C54" s="33"/>
      <c r="D54" s="46">
        <v>0</v>
      </c>
      <c r="E54" s="46">
        <v>0</v>
      </c>
      <c r="F54" s="46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</row>
    <row r="55" spans="1:43" s="36" customFormat="1" x14ac:dyDescent="0.2">
      <c r="A55" s="46">
        <v>2</v>
      </c>
      <c r="B55" s="38" t="s">
        <v>76</v>
      </c>
      <c r="C55" s="33"/>
      <c r="D55" s="46">
        <v>0</v>
      </c>
      <c r="E55" s="46">
        <v>0</v>
      </c>
      <c r="F55" s="46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</row>
    <row r="56" spans="1:43" s="36" customFormat="1" x14ac:dyDescent="0.2">
      <c r="A56" s="46">
        <v>3</v>
      </c>
      <c r="B56" s="34" t="s">
        <v>77</v>
      </c>
      <c r="C56" s="33"/>
      <c r="D56" s="46">
        <v>0</v>
      </c>
      <c r="E56" s="46">
        <v>0</v>
      </c>
      <c r="F56" s="46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</row>
    <row r="57" spans="1:43" x14ac:dyDescent="0.2">
      <c r="A57" s="30">
        <v>4</v>
      </c>
      <c r="B57" s="34" t="s">
        <v>78</v>
      </c>
      <c r="C57" s="37"/>
      <c r="D57" s="30">
        <v>0</v>
      </c>
      <c r="E57" s="30">
        <v>0</v>
      </c>
      <c r="F57" s="30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</row>
    <row r="58" spans="1:43" x14ac:dyDescent="0.2">
      <c r="A58" s="30">
        <v>5</v>
      </c>
      <c r="B58" s="34" t="s">
        <v>79</v>
      </c>
      <c r="C58" s="37"/>
      <c r="D58" s="30">
        <v>0</v>
      </c>
      <c r="E58" s="30">
        <v>0</v>
      </c>
      <c r="F58" s="30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</row>
    <row r="59" spans="1:43" x14ac:dyDescent="0.2">
      <c r="A59" s="30">
        <v>6</v>
      </c>
      <c r="B59" s="34" t="s">
        <v>80</v>
      </c>
      <c r="C59" s="37"/>
      <c r="D59" s="30">
        <v>0</v>
      </c>
      <c r="E59" s="30">
        <v>0</v>
      </c>
      <c r="F59" s="30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</row>
    <row r="60" spans="1:43" ht="16.5" customHeight="1" x14ac:dyDescent="0.25">
      <c r="A60" s="51" t="s">
        <v>10</v>
      </c>
      <c r="B60" s="29"/>
      <c r="C60" s="29" t="s">
        <v>34</v>
      </c>
      <c r="D60" s="65">
        <v>1</v>
      </c>
      <c r="E60" s="65">
        <v>0</v>
      </c>
      <c r="F60" s="63">
        <f t="shared" si="1"/>
        <v>1</v>
      </c>
    </row>
    <row r="61" spans="1:43" x14ac:dyDescent="0.2">
      <c r="A61" s="30">
        <v>1</v>
      </c>
      <c r="B61" s="34" t="s">
        <v>90</v>
      </c>
      <c r="C61" s="37"/>
      <c r="D61" s="30">
        <v>1</v>
      </c>
      <c r="E61" s="30">
        <v>0</v>
      </c>
      <c r="F61" s="30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</row>
    <row r="62" spans="1:43" x14ac:dyDescent="0.2">
      <c r="A62" s="30">
        <f t="shared" ref="A62" si="3">A61+1</f>
        <v>2</v>
      </c>
      <c r="B62" s="34" t="s">
        <v>91</v>
      </c>
      <c r="C62" s="37"/>
      <c r="D62" s="30">
        <v>0</v>
      </c>
      <c r="E62" s="30">
        <v>0</v>
      </c>
      <c r="F62" s="30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</row>
    <row r="63" spans="1:43" ht="15.75" x14ac:dyDescent="0.25">
      <c r="A63" s="51" t="s">
        <v>16</v>
      </c>
      <c r="B63" s="29"/>
      <c r="C63" s="29" t="s">
        <v>29</v>
      </c>
      <c r="D63" s="65">
        <f>7+1+2</f>
        <v>10</v>
      </c>
      <c r="E63" s="65">
        <v>0</v>
      </c>
      <c r="F63" s="63">
        <f t="shared" si="1"/>
        <v>10</v>
      </c>
    </row>
    <row r="64" spans="1:43" x14ac:dyDescent="0.2">
      <c r="A64" s="30">
        <v>1</v>
      </c>
      <c r="B64" s="40" t="s">
        <v>114</v>
      </c>
      <c r="C64" s="37"/>
      <c r="D64" s="30">
        <v>7</v>
      </c>
      <c r="E64" s="30">
        <v>0</v>
      </c>
      <c r="F64" s="30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</row>
    <row r="65" spans="1:43" x14ac:dyDescent="0.2">
      <c r="A65" s="30">
        <f>A64+1</f>
        <v>2</v>
      </c>
      <c r="B65" s="41" t="s">
        <v>115</v>
      </c>
      <c r="C65" s="37"/>
      <c r="D65" s="30">
        <v>2</v>
      </c>
      <c r="E65" s="30">
        <v>0</v>
      </c>
      <c r="F65" s="30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</row>
    <row r="66" spans="1:43" x14ac:dyDescent="0.2">
      <c r="A66" s="30">
        <f>A65+1</f>
        <v>3</v>
      </c>
      <c r="B66" s="41" t="s">
        <v>116</v>
      </c>
      <c r="C66" s="37"/>
      <c r="D66" s="30">
        <v>1</v>
      </c>
      <c r="E66" s="30">
        <v>0</v>
      </c>
      <c r="F66" s="30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</row>
    <row r="67" spans="1:43" x14ac:dyDescent="0.2">
      <c r="A67" s="30">
        <f>A66+1</f>
        <v>4</v>
      </c>
      <c r="B67" s="40" t="s">
        <v>117</v>
      </c>
      <c r="C67" s="37"/>
      <c r="D67" s="30">
        <v>0</v>
      </c>
      <c r="E67" s="30">
        <v>0</v>
      </c>
      <c r="F67" s="30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</row>
    <row r="68" spans="1:43" x14ac:dyDescent="0.2">
      <c r="A68" s="30">
        <f>A67+1</f>
        <v>5</v>
      </c>
      <c r="B68" s="41" t="s">
        <v>118</v>
      </c>
      <c r="C68" s="37"/>
      <c r="D68" s="30">
        <v>0</v>
      </c>
      <c r="E68" s="30">
        <v>0</v>
      </c>
      <c r="F68" s="30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</row>
    <row r="69" spans="1:43" x14ac:dyDescent="0.2">
      <c r="A69" s="30">
        <f>A68+1</f>
        <v>6</v>
      </c>
      <c r="B69" s="41" t="s">
        <v>119</v>
      </c>
      <c r="C69" s="37"/>
      <c r="D69" s="30">
        <v>0</v>
      </c>
      <c r="E69" s="30">
        <v>0</v>
      </c>
      <c r="F69" s="30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</row>
    <row r="70" spans="1:43" ht="15.75" x14ac:dyDescent="0.25">
      <c r="A70" s="51" t="s">
        <v>11</v>
      </c>
      <c r="B70" s="29"/>
      <c r="C70" s="29" t="s">
        <v>31</v>
      </c>
      <c r="D70" s="65">
        <v>9</v>
      </c>
      <c r="E70" s="65">
        <v>0</v>
      </c>
      <c r="F70" s="63">
        <f t="shared" si="1"/>
        <v>9</v>
      </c>
    </row>
    <row r="71" spans="1:43" s="36" customFormat="1" x14ac:dyDescent="0.2">
      <c r="A71" s="46">
        <v>1</v>
      </c>
      <c r="B71" s="37" t="s">
        <v>94</v>
      </c>
      <c r="C71" s="33"/>
      <c r="D71" s="46">
        <v>8</v>
      </c>
      <c r="E71" s="46">
        <v>0</v>
      </c>
      <c r="F71" s="46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</row>
    <row r="72" spans="1:43" s="36" customFormat="1" x14ac:dyDescent="0.2">
      <c r="A72" s="46">
        <v>2</v>
      </c>
      <c r="B72" s="37" t="s">
        <v>95</v>
      </c>
      <c r="C72" s="33"/>
      <c r="D72" s="46">
        <v>0</v>
      </c>
      <c r="E72" s="46">
        <v>0</v>
      </c>
      <c r="F72" s="46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</row>
    <row r="73" spans="1:43" s="36" customFormat="1" x14ac:dyDescent="0.2">
      <c r="A73" s="46">
        <v>3</v>
      </c>
      <c r="B73" s="37" t="s">
        <v>96</v>
      </c>
      <c r="C73" s="33"/>
      <c r="D73" s="46">
        <v>0</v>
      </c>
      <c r="E73" s="46">
        <v>0</v>
      </c>
      <c r="F73" s="46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</row>
    <row r="74" spans="1:43" s="36" customFormat="1" x14ac:dyDescent="0.2">
      <c r="A74" s="46">
        <v>4</v>
      </c>
      <c r="B74" s="41" t="s">
        <v>97</v>
      </c>
      <c r="C74" s="33"/>
      <c r="D74" s="46">
        <v>1</v>
      </c>
      <c r="E74" s="46">
        <v>0</v>
      </c>
      <c r="F74" s="46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</row>
    <row r="75" spans="1:43" s="36" customFormat="1" x14ac:dyDescent="0.2">
      <c r="A75" s="46">
        <v>5</v>
      </c>
      <c r="B75" s="41" t="s">
        <v>98</v>
      </c>
      <c r="C75" s="33"/>
      <c r="D75" s="46">
        <v>0</v>
      </c>
      <c r="E75" s="46">
        <v>0</v>
      </c>
      <c r="F75" s="46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</row>
    <row r="76" spans="1:43" ht="15.75" x14ac:dyDescent="0.2">
      <c r="A76" s="57" t="s">
        <v>12</v>
      </c>
      <c r="B76" s="29"/>
      <c r="C76" s="56" t="s">
        <v>132</v>
      </c>
      <c r="D76" s="64">
        <v>0</v>
      </c>
      <c r="E76" s="66">
        <v>0</v>
      </c>
      <c r="F76" s="63">
        <f t="shared" si="1"/>
        <v>0</v>
      </c>
    </row>
    <row r="77" spans="1:43" s="36" customFormat="1" x14ac:dyDescent="0.2">
      <c r="A77" s="46">
        <v>1</v>
      </c>
      <c r="B77" s="41" t="s">
        <v>99</v>
      </c>
      <c r="C77" s="33"/>
      <c r="D77" s="46">
        <v>0</v>
      </c>
      <c r="E77" s="46">
        <v>0</v>
      </c>
      <c r="F77" s="46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</row>
    <row r="78" spans="1:43" s="36" customFormat="1" x14ac:dyDescent="0.2">
      <c r="A78" s="46">
        <v>2</v>
      </c>
      <c r="B78" s="41" t="s">
        <v>100</v>
      </c>
      <c r="C78" s="33"/>
      <c r="D78" s="46">
        <v>0</v>
      </c>
      <c r="E78" s="46">
        <v>0</v>
      </c>
      <c r="F78" s="46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</row>
    <row r="79" spans="1:43" s="36" customFormat="1" x14ac:dyDescent="0.2">
      <c r="A79" s="46">
        <v>3</v>
      </c>
      <c r="B79" s="41" t="s">
        <v>101</v>
      </c>
      <c r="C79" s="33"/>
      <c r="D79" s="46">
        <v>0</v>
      </c>
      <c r="E79" s="46">
        <v>0</v>
      </c>
      <c r="F79" s="46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</row>
    <row r="80" spans="1:43" ht="18" customHeight="1" x14ac:dyDescent="0.25">
      <c r="A80" s="51" t="s">
        <v>13</v>
      </c>
      <c r="B80" s="29"/>
      <c r="C80" s="55" t="s">
        <v>127</v>
      </c>
      <c r="D80" s="65">
        <v>5</v>
      </c>
      <c r="E80" s="65">
        <v>0</v>
      </c>
      <c r="F80" s="63">
        <f t="shared" si="1"/>
        <v>5</v>
      </c>
    </row>
    <row r="81" spans="1:43" s="36" customFormat="1" x14ac:dyDescent="0.2">
      <c r="A81" s="46">
        <v>1</v>
      </c>
      <c r="B81" s="41" t="s">
        <v>102</v>
      </c>
      <c r="C81" s="33"/>
      <c r="D81" s="46">
        <v>3</v>
      </c>
      <c r="E81" s="46">
        <v>0</v>
      </c>
      <c r="F81" s="46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</row>
    <row r="82" spans="1:43" s="36" customFormat="1" x14ac:dyDescent="0.2">
      <c r="A82" s="46">
        <v>2</v>
      </c>
      <c r="B82" s="41" t="s">
        <v>103</v>
      </c>
      <c r="C82" s="33"/>
      <c r="D82" s="46">
        <v>0</v>
      </c>
      <c r="E82" s="46">
        <v>0</v>
      </c>
      <c r="F82" s="46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</row>
    <row r="83" spans="1:43" s="36" customFormat="1" x14ac:dyDescent="0.2">
      <c r="A83" s="46">
        <v>3</v>
      </c>
      <c r="B83" s="41" t="s">
        <v>104</v>
      </c>
      <c r="C83" s="33"/>
      <c r="D83" s="46">
        <v>1</v>
      </c>
      <c r="E83" s="46">
        <v>0</v>
      </c>
      <c r="F83" s="46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</row>
    <row r="84" spans="1:43" s="36" customFormat="1" ht="13.5" customHeight="1" x14ac:dyDescent="0.2">
      <c r="A84" s="46">
        <v>4</v>
      </c>
      <c r="B84" s="41" t="s">
        <v>105</v>
      </c>
      <c r="C84" s="33"/>
      <c r="D84" s="46">
        <v>1</v>
      </c>
      <c r="E84" s="46">
        <v>0</v>
      </c>
      <c r="F84" s="46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</row>
    <row r="85" spans="1:43" s="36" customFormat="1" ht="13.5" customHeight="1" x14ac:dyDescent="0.2">
      <c r="A85" s="46">
        <v>5</v>
      </c>
      <c r="B85" s="41" t="s">
        <v>128</v>
      </c>
      <c r="C85" s="33"/>
      <c r="D85" s="53">
        <v>0</v>
      </c>
      <c r="E85" s="46">
        <v>0</v>
      </c>
      <c r="F85" s="46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</row>
    <row r="86" spans="1:43" ht="15.75" x14ac:dyDescent="0.25">
      <c r="A86" s="51" t="s">
        <v>14</v>
      </c>
      <c r="B86" s="29"/>
      <c r="C86" s="55" t="s">
        <v>131</v>
      </c>
      <c r="D86" s="65">
        <v>0</v>
      </c>
      <c r="E86" s="65">
        <v>0</v>
      </c>
      <c r="F86" s="63">
        <f t="shared" si="1"/>
        <v>0</v>
      </c>
    </row>
    <row r="87" spans="1:43" s="36" customFormat="1" x14ac:dyDescent="0.2">
      <c r="A87" s="46">
        <v>1</v>
      </c>
      <c r="B87" s="41" t="s">
        <v>109</v>
      </c>
      <c r="C87" s="33"/>
      <c r="D87" s="46">
        <v>0</v>
      </c>
      <c r="E87" s="46">
        <v>0</v>
      </c>
      <c r="F87" s="46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</row>
    <row r="88" spans="1:43" s="36" customFormat="1" x14ac:dyDescent="0.2">
      <c r="A88" s="46">
        <v>2</v>
      </c>
      <c r="B88" s="41" t="s">
        <v>110</v>
      </c>
      <c r="C88" s="33"/>
      <c r="D88" s="46">
        <v>0</v>
      </c>
      <c r="E88" s="46">
        <v>0</v>
      </c>
      <c r="F88" s="46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</row>
    <row r="89" spans="1:43" x14ac:dyDescent="0.2">
      <c r="A89" s="30">
        <v>3</v>
      </c>
      <c r="B89" s="41" t="s">
        <v>111</v>
      </c>
      <c r="C89" s="37"/>
      <c r="D89" s="30">
        <v>0</v>
      </c>
      <c r="E89" s="30">
        <v>0</v>
      </c>
      <c r="F89" s="30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</row>
    <row r="90" spans="1:43" ht="15.75" x14ac:dyDescent="0.2">
      <c r="A90" s="57" t="s">
        <v>15</v>
      </c>
      <c r="B90" s="29"/>
      <c r="C90" s="42"/>
      <c r="D90" s="64">
        <v>7</v>
      </c>
      <c r="E90" s="66">
        <v>0</v>
      </c>
      <c r="F90" s="63">
        <f t="shared" si="1"/>
        <v>7</v>
      </c>
    </row>
    <row r="91" spans="1:43" x14ac:dyDescent="0.2">
      <c r="A91" s="30">
        <v>1</v>
      </c>
      <c r="B91" s="41" t="s">
        <v>112</v>
      </c>
      <c r="C91" s="37"/>
      <c r="D91" s="30">
        <v>2</v>
      </c>
      <c r="E91" s="30">
        <v>0</v>
      </c>
      <c r="F91" s="30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</row>
    <row r="92" spans="1:43" x14ac:dyDescent="0.2">
      <c r="A92" s="30">
        <v>2</v>
      </c>
      <c r="B92" s="41" t="s">
        <v>113</v>
      </c>
      <c r="C92" s="37"/>
      <c r="D92" s="30">
        <v>5</v>
      </c>
      <c r="E92" s="30">
        <v>0</v>
      </c>
      <c r="F92" s="30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</row>
    <row r="93" spans="1:43" ht="15.75" x14ac:dyDescent="0.25">
      <c r="A93" s="51" t="s">
        <v>17</v>
      </c>
      <c r="B93" s="29"/>
      <c r="C93" s="55" t="s">
        <v>124</v>
      </c>
      <c r="D93" s="65">
        <v>0</v>
      </c>
      <c r="E93" s="65">
        <v>0</v>
      </c>
      <c r="F93" s="63">
        <f t="shared" ref="F92:F96" si="4">D93+E93</f>
        <v>0</v>
      </c>
    </row>
    <row r="94" spans="1:43" s="36" customFormat="1" ht="18" customHeight="1" x14ac:dyDescent="0.2">
      <c r="A94" s="46">
        <v>1</v>
      </c>
      <c r="B94" s="41" t="s">
        <v>106</v>
      </c>
      <c r="C94" s="33"/>
      <c r="D94" s="46">
        <v>0</v>
      </c>
      <c r="E94" s="46">
        <v>0</v>
      </c>
      <c r="F94" s="46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</row>
    <row r="95" spans="1:43" s="36" customFormat="1" ht="18" customHeight="1" x14ac:dyDescent="0.2">
      <c r="A95" s="46">
        <v>2</v>
      </c>
      <c r="B95" s="41" t="s">
        <v>107</v>
      </c>
      <c r="C95" s="33"/>
      <c r="D95" s="46">
        <v>0</v>
      </c>
      <c r="E95" s="46">
        <v>0</v>
      </c>
      <c r="F95" s="46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</row>
    <row r="96" spans="1:43" s="36" customFormat="1" ht="18" customHeight="1" x14ac:dyDescent="0.2">
      <c r="A96" s="46">
        <v>3</v>
      </c>
      <c r="B96" s="38" t="s">
        <v>108</v>
      </c>
      <c r="C96" s="33"/>
      <c r="D96" s="46">
        <v>0</v>
      </c>
      <c r="E96" s="46">
        <v>0</v>
      </c>
      <c r="F96" s="46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</row>
    <row r="97" spans="1:6" ht="15.75" x14ac:dyDescent="0.25">
      <c r="A97" s="45" t="s">
        <v>21</v>
      </c>
      <c r="B97" s="43"/>
      <c r="C97" s="43"/>
      <c r="D97" s="44">
        <v>60</v>
      </c>
      <c r="E97" s="44">
        <v>94</v>
      </c>
      <c r="F97" s="44">
        <f>SUM(F4:F96)</f>
        <v>154</v>
      </c>
    </row>
    <row r="101" spans="1:6" x14ac:dyDescent="0.2">
      <c r="A101" s="47"/>
      <c r="B101" s="24" t="s">
        <v>120</v>
      </c>
    </row>
  </sheetData>
  <protectedRanges>
    <protectedRange sqref="E6 E20:E44 E53:E62" name="Range1"/>
    <protectedRange sqref="E70:E96 F4:F97" name="Range1_2"/>
    <protectedRange sqref="E63:E69" name="Range1_3"/>
  </protectedRanges>
  <mergeCells count="2">
    <mergeCell ref="D1:E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33"/>
  <sheetViews>
    <sheetView showGridLines="0" topLeftCell="A37" workbookViewId="0">
      <selection activeCell="A85" sqref="A85:XFD87"/>
    </sheetView>
  </sheetViews>
  <sheetFormatPr defaultRowHeight="15.75" x14ac:dyDescent="0.25"/>
  <cols>
    <col min="1" max="1" width="5.375" customWidth="1"/>
    <col min="2" max="2" width="25.375" customWidth="1"/>
  </cols>
  <sheetData>
    <row r="1" spans="1:43" s="1" customFormat="1" ht="62.25" customHeight="1" x14ac:dyDescent="0.2">
      <c r="A1" s="60" t="s">
        <v>37</v>
      </c>
      <c r="B1" s="60" t="s">
        <v>38</v>
      </c>
    </row>
    <row r="2" spans="1:43" s="1" customFormat="1" ht="16.5" hidden="1" customHeight="1" x14ac:dyDescent="0.2">
      <c r="A2" s="61"/>
      <c r="B2" s="61"/>
    </row>
    <row r="3" spans="1:43" s="1" customFormat="1" ht="51.75" customHeight="1" thickBot="1" x14ac:dyDescent="0.25">
      <c r="A3" s="62"/>
      <c r="B3" s="62"/>
    </row>
    <row r="4" spans="1:43" s="1" customFormat="1" ht="12.75" x14ac:dyDescent="0.2">
      <c r="A4" s="2">
        <v>1</v>
      </c>
      <c r="B4" s="3" t="s">
        <v>39</v>
      </c>
    </row>
    <row r="5" spans="1:43" s="1" customFormat="1" ht="12.75" x14ac:dyDescent="0.2">
      <c r="A5" s="4"/>
      <c r="B5" s="5" t="s">
        <v>40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</row>
    <row r="6" spans="1:43" s="1" customFormat="1" ht="12.75" customHeight="1" x14ac:dyDescent="0.2">
      <c r="A6" s="7">
        <v>1</v>
      </c>
      <c r="B6" s="8" t="s">
        <v>41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s="1" customFormat="1" ht="12.75" x14ac:dyDescent="0.2">
      <c r="A7" s="7">
        <f t="shared" ref="A7:A64" si="0">A6+1</f>
        <v>2</v>
      </c>
      <c r="B7" s="8" t="s">
        <v>42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3" s="1" customFormat="1" ht="12.75" x14ac:dyDescent="0.2">
      <c r="A8" s="7">
        <f t="shared" si="0"/>
        <v>3</v>
      </c>
      <c r="B8" s="8" t="s">
        <v>43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s="1" customFormat="1" ht="12.75" x14ac:dyDescent="0.2">
      <c r="A9" s="7">
        <f>A8+1</f>
        <v>4</v>
      </c>
      <c r="B9" s="8" t="s">
        <v>44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s="1" customFormat="1" ht="12.75" x14ac:dyDescent="0.2">
      <c r="A10" s="7">
        <f>A9+1</f>
        <v>5</v>
      </c>
      <c r="B10" s="8" t="s">
        <v>45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s="1" customFormat="1" ht="12.75" x14ac:dyDescent="0.2">
      <c r="A11" s="7">
        <f>A10+1</f>
        <v>6</v>
      </c>
      <c r="B11" s="9" t="s">
        <v>46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</row>
    <row r="12" spans="1:43" s="1" customFormat="1" ht="12.75" x14ac:dyDescent="0.2">
      <c r="A12" s="7">
        <v>7</v>
      </c>
      <c r="B12" s="9" t="s">
        <v>47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43" s="12" customFormat="1" ht="12.75" x14ac:dyDescent="0.2">
      <c r="A13" s="10"/>
      <c r="B13" s="5" t="s">
        <v>48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</row>
    <row r="14" spans="1:43" s="1" customFormat="1" ht="12.75" x14ac:dyDescent="0.2">
      <c r="A14" s="7">
        <v>1</v>
      </c>
      <c r="B14" s="13" t="s">
        <v>49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</row>
    <row r="15" spans="1:43" s="1" customFormat="1" ht="12.75" x14ac:dyDescent="0.2">
      <c r="A15" s="7">
        <f t="shared" si="0"/>
        <v>2</v>
      </c>
      <c r="B15" s="9" t="s">
        <v>50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</row>
    <row r="16" spans="1:43" s="1" customFormat="1" ht="12.75" x14ac:dyDescent="0.2">
      <c r="A16" s="7">
        <f t="shared" si="0"/>
        <v>3</v>
      </c>
      <c r="B16" s="8" t="s">
        <v>51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</row>
    <row r="17" spans="1:43" s="1" customFormat="1" ht="12.75" x14ac:dyDescent="0.2">
      <c r="A17" s="7">
        <f t="shared" si="0"/>
        <v>4</v>
      </c>
      <c r="B17" s="8" t="s">
        <v>52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</row>
    <row r="18" spans="1:43" s="1" customFormat="1" ht="12.75" x14ac:dyDescent="0.2">
      <c r="A18" s="7">
        <f t="shared" si="0"/>
        <v>5</v>
      </c>
      <c r="B18" s="8" t="s">
        <v>53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</row>
    <row r="19" spans="1:43" s="1" customFormat="1" ht="12.75" x14ac:dyDescent="0.2">
      <c r="A19" s="7">
        <f t="shared" si="0"/>
        <v>6</v>
      </c>
      <c r="B19" s="8" t="s">
        <v>54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</row>
    <row r="20" spans="1:43" s="1" customFormat="1" ht="12.75" x14ac:dyDescent="0.2">
      <c r="A20" s="7">
        <f t="shared" si="0"/>
        <v>7</v>
      </c>
      <c r="B20" s="9" t="s">
        <v>55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s="1" customFormat="1" ht="12.75" x14ac:dyDescent="0.2">
      <c r="A21" s="7">
        <f t="shared" si="0"/>
        <v>8</v>
      </c>
      <c r="B21" s="8" t="s">
        <v>56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</row>
    <row r="22" spans="1:43" s="1" customFormat="1" ht="12.75" x14ac:dyDescent="0.2">
      <c r="A22" s="7">
        <f t="shared" si="0"/>
        <v>9</v>
      </c>
      <c r="B22" s="8" t="s">
        <v>57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</row>
    <row r="23" spans="1:43" s="1" customFormat="1" ht="12.75" x14ac:dyDescent="0.2">
      <c r="A23" s="7">
        <f t="shared" si="0"/>
        <v>10</v>
      </c>
      <c r="B23" s="8" t="s">
        <v>58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</row>
    <row r="24" spans="1:43" s="12" customFormat="1" ht="12.75" x14ac:dyDescent="0.2">
      <c r="A24" s="10"/>
      <c r="B24" s="5" t="s">
        <v>59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</row>
    <row r="25" spans="1:43" s="1" customFormat="1" ht="12.75" x14ac:dyDescent="0.2">
      <c r="A25" s="7">
        <v>1</v>
      </c>
      <c r="B25" s="14" t="s">
        <v>60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</row>
    <row r="26" spans="1:43" s="12" customFormat="1" ht="12.75" x14ac:dyDescent="0.2">
      <c r="A26" s="10"/>
      <c r="B26" s="5" t="s">
        <v>49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</row>
    <row r="27" spans="1:43" s="17" customFormat="1" ht="12.75" x14ac:dyDescent="0.2">
      <c r="A27" s="15">
        <v>1</v>
      </c>
      <c r="B27" s="8" t="s">
        <v>61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</row>
    <row r="28" spans="1:43" s="17" customFormat="1" ht="12.75" x14ac:dyDescent="0.2">
      <c r="A28" s="15">
        <v>2</v>
      </c>
      <c r="B28" s="8" t="s">
        <v>62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</row>
    <row r="29" spans="1:43" s="17" customFormat="1" ht="12.75" x14ac:dyDescent="0.2">
      <c r="A29" s="15">
        <v>3</v>
      </c>
      <c r="B29" s="8" t="s">
        <v>63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</row>
    <row r="30" spans="1:43" s="17" customFormat="1" ht="12.75" x14ac:dyDescent="0.2">
      <c r="A30" s="15">
        <v>4</v>
      </c>
      <c r="B30" s="8" t="s">
        <v>64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</row>
    <row r="31" spans="1:43" s="17" customFormat="1" ht="12.75" x14ac:dyDescent="0.2">
      <c r="A31" s="15">
        <v>5</v>
      </c>
      <c r="B31" s="8" t="s">
        <v>65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</row>
    <row r="32" spans="1:43" s="12" customFormat="1" ht="12.75" x14ac:dyDescent="0.2">
      <c r="A32" s="10"/>
      <c r="B32" s="5" t="s">
        <v>50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1:43" s="17" customFormat="1" ht="12.75" x14ac:dyDescent="0.2">
      <c r="A33" s="15">
        <v>1</v>
      </c>
      <c r="B33" s="8" t="s">
        <v>66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</row>
    <row r="34" spans="1:43" s="12" customFormat="1" ht="12.75" x14ac:dyDescent="0.2">
      <c r="A34" s="10"/>
      <c r="B34" s="5" t="s">
        <v>51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</row>
    <row r="35" spans="1:43" s="17" customFormat="1" ht="12.75" x14ac:dyDescent="0.2">
      <c r="A35" s="15">
        <v>1</v>
      </c>
      <c r="B35" s="8" t="s">
        <v>67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</row>
    <row r="36" spans="1:43" s="17" customFormat="1" ht="12.75" x14ac:dyDescent="0.2">
      <c r="A36" s="15">
        <v>2</v>
      </c>
      <c r="B36" s="8" t="s">
        <v>68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</row>
    <row r="37" spans="1:43" s="17" customFormat="1" ht="12.75" x14ac:dyDescent="0.2">
      <c r="A37" s="15">
        <v>3</v>
      </c>
      <c r="B37" s="8" t="s">
        <v>69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</row>
    <row r="38" spans="1:43" s="17" customFormat="1" ht="12.75" x14ac:dyDescent="0.2">
      <c r="A38" s="15">
        <v>4</v>
      </c>
      <c r="B38" s="8" t="s">
        <v>70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</row>
    <row r="39" spans="1:43" s="17" customFormat="1" ht="12.75" x14ac:dyDescent="0.2">
      <c r="A39" s="15">
        <v>5</v>
      </c>
      <c r="B39" s="8" t="s">
        <v>71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</row>
    <row r="40" spans="1:43" s="17" customFormat="1" ht="12.75" x14ac:dyDescent="0.2">
      <c r="A40" s="15">
        <v>6</v>
      </c>
      <c r="B40" s="8" t="s">
        <v>72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</row>
    <row r="41" spans="1:43" s="17" customFormat="1" ht="12.75" x14ac:dyDescent="0.2">
      <c r="A41" s="15">
        <v>7</v>
      </c>
      <c r="B41" s="8" t="s">
        <v>73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</row>
    <row r="42" spans="1:43" s="17" customFormat="1" ht="12.75" x14ac:dyDescent="0.2">
      <c r="A42" s="15">
        <v>8</v>
      </c>
      <c r="B42" s="8" t="s">
        <v>74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</row>
    <row r="43" spans="1:43" s="12" customFormat="1" ht="12.75" x14ac:dyDescent="0.2">
      <c r="A43" s="10"/>
      <c r="B43" s="5" t="s">
        <v>52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1:43" s="17" customFormat="1" ht="12.75" x14ac:dyDescent="0.2">
      <c r="A44" s="15">
        <v>1</v>
      </c>
      <c r="B44" s="8" t="s">
        <v>75</v>
      </c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</row>
    <row r="45" spans="1:43" s="17" customFormat="1" ht="12.75" x14ac:dyDescent="0.2">
      <c r="A45" s="15">
        <v>2</v>
      </c>
      <c r="B45" s="9" t="s">
        <v>76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</row>
    <row r="46" spans="1:43" s="17" customFormat="1" ht="12.75" x14ac:dyDescent="0.2">
      <c r="A46" s="15">
        <v>3</v>
      </c>
      <c r="B46" s="8" t="s">
        <v>77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</row>
    <row r="47" spans="1:43" s="1" customFormat="1" ht="12.75" x14ac:dyDescent="0.2">
      <c r="A47" s="7">
        <v>4</v>
      </c>
      <c r="B47" s="8" t="s">
        <v>78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1:43" s="1" customFormat="1" ht="12.75" x14ac:dyDescent="0.2">
      <c r="A48" s="7">
        <v>5</v>
      </c>
      <c r="B48" s="8" t="s">
        <v>79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1:43" s="1" customFormat="1" ht="12.75" x14ac:dyDescent="0.2">
      <c r="A49" s="7">
        <v>6</v>
      </c>
      <c r="B49" s="8" t="s">
        <v>80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1:43" s="12" customFormat="1" ht="12.75" x14ac:dyDescent="0.2">
      <c r="A50" s="10"/>
      <c r="B50" s="5" t="s">
        <v>53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</row>
    <row r="51" spans="1:43" s="1" customFormat="1" ht="12.75" x14ac:dyDescent="0.2">
      <c r="A51" s="7">
        <v>1</v>
      </c>
      <c r="B51" s="9" t="s">
        <v>81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1:43" s="12" customFormat="1" ht="12.75" x14ac:dyDescent="0.2">
      <c r="A52" s="10"/>
      <c r="B52" s="5" t="s">
        <v>54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</row>
    <row r="53" spans="1:43" s="1" customFormat="1" ht="12.75" customHeight="1" x14ac:dyDescent="0.2">
      <c r="A53" s="7">
        <v>1</v>
      </c>
      <c r="B53" s="8" t="s">
        <v>82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  <row r="54" spans="1:43" s="1" customFormat="1" ht="12.75" x14ac:dyDescent="0.2">
      <c r="A54" s="7">
        <v>2</v>
      </c>
      <c r="B54" s="8" t="s">
        <v>83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3" s="1" customFormat="1" ht="12.75" x14ac:dyDescent="0.2">
      <c r="A55" s="7">
        <v>3</v>
      </c>
      <c r="B55" s="8" t="s">
        <v>84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6" spans="1:43" s="1" customFormat="1" ht="12.75" x14ac:dyDescent="0.2">
      <c r="A56" s="7">
        <v>4</v>
      </c>
      <c r="B56" s="9" t="s">
        <v>85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  <row r="57" spans="1:43" s="12" customFormat="1" ht="12.75" x14ac:dyDescent="0.2">
      <c r="A57" s="10"/>
      <c r="B57" s="5" t="s">
        <v>55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</row>
    <row r="58" spans="1:43" s="1" customFormat="1" ht="12.75" x14ac:dyDescent="0.2">
      <c r="A58" s="7">
        <v>1</v>
      </c>
      <c r="B58" s="8" t="s">
        <v>86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</row>
    <row r="59" spans="1:43" s="1" customFormat="1" ht="12.75" x14ac:dyDescent="0.2">
      <c r="A59" s="7">
        <v>2</v>
      </c>
      <c r="B59" s="8" t="s">
        <v>87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</row>
    <row r="60" spans="1:43" s="1" customFormat="1" ht="12.75" x14ac:dyDescent="0.2">
      <c r="A60" s="7">
        <f t="shared" si="0"/>
        <v>3</v>
      </c>
      <c r="B60" s="8" t="s">
        <v>88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</row>
    <row r="61" spans="1:43" s="1" customFormat="1" ht="12.75" x14ac:dyDescent="0.2">
      <c r="A61" s="7">
        <f t="shared" si="0"/>
        <v>4</v>
      </c>
      <c r="B61" s="8" t="s">
        <v>89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1:43" s="12" customFormat="1" ht="12.75" x14ac:dyDescent="0.2">
      <c r="A62" s="10"/>
      <c r="B62" s="5" t="s">
        <v>56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</row>
    <row r="63" spans="1:43" s="1" customFormat="1" ht="12.75" x14ac:dyDescent="0.2">
      <c r="A63" s="7">
        <v>1</v>
      </c>
      <c r="B63" s="8" t="s">
        <v>90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</row>
    <row r="64" spans="1:43" s="1" customFormat="1" ht="12.75" x14ac:dyDescent="0.2">
      <c r="A64" s="7">
        <f t="shared" si="0"/>
        <v>2</v>
      </c>
      <c r="B64" s="8" t="s">
        <v>91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</row>
    <row r="65" spans="1:43" s="12" customFormat="1" ht="12.75" x14ac:dyDescent="0.2">
      <c r="A65" s="10"/>
      <c r="B65" s="5" t="s">
        <v>57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</row>
    <row r="66" spans="1:43" s="1" customFormat="1" ht="12.75" x14ac:dyDescent="0.2">
      <c r="A66" s="7">
        <v>1</v>
      </c>
      <c r="B66" s="8" t="s">
        <v>92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</row>
    <row r="67" spans="1:43" s="12" customFormat="1" ht="12.75" x14ac:dyDescent="0.2">
      <c r="A67" s="10"/>
      <c r="B67" s="5" t="s">
        <v>58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</row>
    <row r="68" spans="1:43" s="1" customFormat="1" ht="12.75" x14ac:dyDescent="0.2">
      <c r="A68" s="7">
        <v>1</v>
      </c>
      <c r="B68" s="9" t="s">
        <v>93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</row>
    <row r="69" spans="1:43" s="12" customFormat="1" ht="12.75" x14ac:dyDescent="0.2">
      <c r="A69" s="10"/>
      <c r="B69" s="5" t="s">
        <v>41</v>
      </c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</row>
    <row r="70" spans="1:43" s="17" customFormat="1" ht="12.75" x14ac:dyDescent="0.2">
      <c r="A70" s="15">
        <v>1</v>
      </c>
      <c r="B70" s="14" t="s">
        <v>94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</row>
    <row r="71" spans="1:43" s="17" customFormat="1" ht="12.75" x14ac:dyDescent="0.2">
      <c r="A71" s="15">
        <v>2</v>
      </c>
      <c r="B71" s="14" t="s">
        <v>95</v>
      </c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</row>
    <row r="72" spans="1:43" s="17" customFormat="1" ht="12.75" x14ac:dyDescent="0.2">
      <c r="A72" s="15">
        <v>3</v>
      </c>
      <c r="B72" s="14" t="s">
        <v>96</v>
      </c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</row>
    <row r="73" spans="1:43" s="17" customFormat="1" ht="12.75" x14ac:dyDescent="0.2">
      <c r="A73" s="15">
        <v>4</v>
      </c>
      <c r="B73" s="18" t="s">
        <v>97</v>
      </c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</row>
    <row r="74" spans="1:43" s="17" customFormat="1" ht="12.75" x14ac:dyDescent="0.2">
      <c r="A74" s="15">
        <v>5</v>
      </c>
      <c r="B74" s="18" t="s">
        <v>98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</row>
    <row r="75" spans="1:43" s="12" customFormat="1" ht="12.75" x14ac:dyDescent="0.2">
      <c r="A75" s="10"/>
      <c r="B75" s="5" t="s">
        <v>42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</row>
    <row r="76" spans="1:43" s="17" customFormat="1" ht="12.75" x14ac:dyDescent="0.2">
      <c r="A76" s="15">
        <v>1</v>
      </c>
      <c r="B76" s="18" t="s">
        <v>99</v>
      </c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</row>
    <row r="77" spans="1:43" s="17" customFormat="1" ht="12.75" x14ac:dyDescent="0.2">
      <c r="A77" s="15">
        <v>2</v>
      </c>
      <c r="B77" s="18" t="s">
        <v>100</v>
      </c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</row>
    <row r="78" spans="1:43" s="17" customFormat="1" ht="12.75" x14ac:dyDescent="0.2">
      <c r="A78" s="15">
        <v>3</v>
      </c>
      <c r="B78" s="18" t="s">
        <v>101</v>
      </c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</row>
    <row r="79" spans="1:43" s="12" customFormat="1" ht="12.75" x14ac:dyDescent="0.2">
      <c r="A79" s="10"/>
      <c r="B79" s="5" t="s">
        <v>43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</row>
    <row r="80" spans="1:43" s="17" customFormat="1" ht="12.75" x14ac:dyDescent="0.2">
      <c r="A80" s="15">
        <v>1</v>
      </c>
      <c r="B80" s="18" t="s">
        <v>102</v>
      </c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</row>
    <row r="81" spans="1:43" s="17" customFormat="1" ht="12.75" x14ac:dyDescent="0.2">
      <c r="A81" s="15">
        <v>2</v>
      </c>
      <c r="B81" s="18" t="s">
        <v>103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</row>
    <row r="82" spans="1:43" s="17" customFormat="1" ht="12.75" x14ac:dyDescent="0.2">
      <c r="A82" s="15">
        <v>3</v>
      </c>
      <c r="B82" s="18" t="s">
        <v>104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</row>
    <row r="83" spans="1:43" s="17" customFormat="1" ht="13.5" customHeight="1" x14ac:dyDescent="0.2">
      <c r="A83" s="15">
        <v>4</v>
      </c>
      <c r="B83" s="18" t="s">
        <v>105</v>
      </c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</row>
    <row r="84" spans="1:43" s="12" customFormat="1" ht="12.75" x14ac:dyDescent="0.2">
      <c r="A84" s="10"/>
      <c r="B84" s="5" t="s">
        <v>44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</row>
    <row r="85" spans="1:43" s="17" customFormat="1" ht="18" customHeight="1" x14ac:dyDescent="0.2">
      <c r="A85" s="15">
        <v>1</v>
      </c>
      <c r="B85" s="18" t="s">
        <v>106</v>
      </c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</row>
    <row r="86" spans="1:43" s="17" customFormat="1" ht="18" customHeight="1" x14ac:dyDescent="0.2">
      <c r="A86" s="15">
        <v>2</v>
      </c>
      <c r="B86" s="18" t="s">
        <v>107</v>
      </c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</row>
    <row r="87" spans="1:43" s="17" customFormat="1" ht="18" customHeight="1" x14ac:dyDescent="0.2">
      <c r="A87" s="15">
        <v>3</v>
      </c>
      <c r="B87" s="19" t="s">
        <v>108</v>
      </c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</row>
    <row r="88" spans="1:43" s="12" customFormat="1" ht="12.75" x14ac:dyDescent="0.2">
      <c r="A88" s="10"/>
      <c r="B88" s="5" t="s">
        <v>45</v>
      </c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</row>
    <row r="89" spans="1:43" s="17" customFormat="1" ht="12.75" x14ac:dyDescent="0.2">
      <c r="A89" s="15">
        <v>1</v>
      </c>
      <c r="B89" s="18" t="s">
        <v>109</v>
      </c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</row>
    <row r="90" spans="1:43" s="17" customFormat="1" ht="12.75" x14ac:dyDescent="0.2">
      <c r="A90" s="15">
        <v>2</v>
      </c>
      <c r="B90" s="18" t="s">
        <v>110</v>
      </c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</row>
    <row r="91" spans="1:43" s="1" customFormat="1" ht="12.75" x14ac:dyDescent="0.2">
      <c r="A91" s="7">
        <v>3</v>
      </c>
      <c r="B91" s="18" t="s">
        <v>111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</row>
    <row r="92" spans="1:43" s="12" customFormat="1" ht="12.75" x14ac:dyDescent="0.2">
      <c r="A92" s="10"/>
      <c r="B92" s="5" t="s">
        <v>46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</row>
    <row r="93" spans="1:43" s="1" customFormat="1" ht="12.75" x14ac:dyDescent="0.2">
      <c r="A93" s="7">
        <v>1</v>
      </c>
      <c r="B93" s="18" t="s">
        <v>112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</row>
    <row r="94" spans="1:43" s="1" customFormat="1" ht="12.75" x14ac:dyDescent="0.2">
      <c r="A94" s="7">
        <v>2</v>
      </c>
      <c r="B94" s="18" t="s">
        <v>113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1:43" s="12" customFormat="1" ht="12.75" x14ac:dyDescent="0.2">
      <c r="A95" s="10"/>
      <c r="B95" s="5" t="s">
        <v>47</v>
      </c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</row>
    <row r="96" spans="1:43" s="1" customFormat="1" ht="12.75" x14ac:dyDescent="0.2">
      <c r="A96" s="7">
        <v>1</v>
      </c>
      <c r="B96" s="20" t="s">
        <v>114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</row>
    <row r="97" spans="1:43" s="1" customFormat="1" ht="12.75" x14ac:dyDescent="0.2">
      <c r="A97" s="7">
        <f>A96+1</f>
        <v>2</v>
      </c>
      <c r="B97" s="18" t="s">
        <v>115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</row>
    <row r="98" spans="1:43" s="1" customFormat="1" ht="12.75" x14ac:dyDescent="0.2">
      <c r="A98" s="7">
        <f>A97+1</f>
        <v>3</v>
      </c>
      <c r="B98" s="18" t="s">
        <v>116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</row>
    <row r="99" spans="1:43" s="1" customFormat="1" ht="12.75" x14ac:dyDescent="0.2">
      <c r="A99" s="7">
        <f>A98+1</f>
        <v>4</v>
      </c>
      <c r="B99" s="20" t="s">
        <v>117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</row>
    <row r="100" spans="1:43" s="1" customFormat="1" ht="12.75" x14ac:dyDescent="0.2">
      <c r="A100" s="7">
        <f>A99+1</f>
        <v>5</v>
      </c>
      <c r="B100" s="18" t="s">
        <v>118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</row>
    <row r="101" spans="1:43" s="1" customFormat="1" ht="12.75" x14ac:dyDescent="0.2">
      <c r="A101" s="7">
        <f>A100+1</f>
        <v>6</v>
      </c>
      <c r="B101" s="18" t="s">
        <v>119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</row>
    <row r="102" spans="1:43" s="1" customFormat="1" ht="12.75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</row>
    <row r="103" spans="1:43" s="1" customFormat="1" ht="12.75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</row>
    <row r="104" spans="1:43" s="1" customFormat="1" ht="12.75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</row>
    <row r="105" spans="1:43" s="1" customFormat="1" ht="12.75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1:43" s="1" customFormat="1" ht="12.75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</row>
    <row r="107" spans="1:43" s="1" customFormat="1" ht="12.75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</row>
    <row r="108" spans="1:43" s="1" customFormat="1" ht="12.75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</row>
    <row r="109" spans="1:43" s="1" customFormat="1" ht="12.7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1:43" s="1" customFormat="1" ht="12.75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</row>
    <row r="111" spans="1:43" s="1" customFormat="1" ht="12.75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</row>
    <row r="112" spans="1:43" s="1" customFormat="1" ht="12.75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</row>
    <row r="113" spans="1:43" s="1" customFormat="1" ht="12.7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</row>
    <row r="114" spans="1:43" s="1" customFormat="1" ht="12.75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1:43" s="1" customFormat="1" ht="12.75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1:43" s="1" customFormat="1" ht="12.75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1:43" s="1" customFormat="1" ht="12.75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</row>
    <row r="118" spans="1:43" s="1" customFormat="1" ht="12.75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</row>
    <row r="119" spans="1:43" s="1" customFormat="1" ht="12.75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</row>
    <row r="120" spans="1:43" s="1" customFormat="1" ht="12.75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1:43" s="1" customFormat="1" ht="12.75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</row>
    <row r="122" spans="1:43" s="1" customFormat="1" ht="12.75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</row>
    <row r="123" spans="1:43" s="1" customFormat="1" ht="12.75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</row>
    <row r="124" spans="1:43" s="1" customFormat="1" ht="12.75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1:43" s="1" customFormat="1" ht="12.75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</row>
    <row r="126" spans="1:43" s="1" customFormat="1" ht="12.75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</row>
    <row r="127" spans="1:43" s="1" customFormat="1" ht="12.75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</row>
    <row r="128" spans="1:43" s="1" customFormat="1" ht="12.75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</row>
    <row r="129" spans="1:43" s="1" customFormat="1" ht="12.75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</row>
    <row r="130" spans="1:43" s="1" customFormat="1" ht="12.75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</row>
    <row r="131" spans="1:43" s="1" customFormat="1" ht="12.75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</row>
    <row r="132" spans="1:43" s="1" customFormat="1" ht="12.75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</row>
    <row r="133" spans="1:43" s="1" customFormat="1" ht="12.75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</row>
    <row r="134" spans="1:43" s="1" customFormat="1" ht="12.75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</row>
    <row r="135" spans="1:43" s="1" customFormat="1" ht="12.75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1:43" s="1" customFormat="1" ht="12.75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</row>
    <row r="137" spans="1:43" s="1" customFormat="1" ht="12.75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</row>
    <row r="138" spans="1:43" s="1" customFormat="1" ht="12.75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</row>
    <row r="139" spans="1:43" s="1" customFormat="1" ht="12.75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1:43" s="1" customFormat="1" ht="12.75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</row>
    <row r="141" spans="1:43" s="1" customFormat="1" ht="12.75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</row>
    <row r="142" spans="1:43" s="1" customFormat="1" ht="12.75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</row>
    <row r="143" spans="1:43" s="1" customFormat="1" ht="12.75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</row>
    <row r="144" spans="1:43" s="1" customFormat="1" ht="12.75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</row>
    <row r="145" spans="1:43" s="1" customFormat="1" ht="12.75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</row>
    <row r="146" spans="1:43" s="1" customFormat="1" ht="12.75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</row>
    <row r="147" spans="1:43" s="1" customFormat="1" ht="12.75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</row>
    <row r="148" spans="1:43" s="1" customFormat="1" ht="12.75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</row>
    <row r="149" spans="1:43" s="1" customFormat="1" ht="12.75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</row>
    <row r="150" spans="1:43" s="1" customFormat="1" ht="12.75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</row>
    <row r="151" spans="1:43" s="1" customFormat="1" ht="12.75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</row>
    <row r="152" spans="1:43" s="1" customFormat="1" ht="12.75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</row>
    <row r="153" spans="1:43" s="1" customFormat="1" ht="12.75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</row>
    <row r="154" spans="1:43" s="1" customFormat="1" ht="12.75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</row>
    <row r="155" spans="1:43" s="1" customFormat="1" ht="12.75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</row>
    <row r="156" spans="1:43" s="1" customFormat="1" ht="12.75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</row>
    <row r="157" spans="1:43" s="1" customFormat="1" ht="12.75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s="1" customFormat="1" ht="12.75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  <row r="159" spans="1:43" s="1" customFormat="1" ht="12.75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</row>
    <row r="160" spans="1:43" s="1" customFormat="1" ht="12.75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</row>
    <row r="161" spans="1:43" s="1" customFormat="1" ht="12.75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</row>
    <row r="162" spans="1:43" s="1" customFormat="1" ht="12.75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</row>
    <row r="163" spans="1:43" s="1" customFormat="1" ht="12.75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</row>
    <row r="164" spans="1:43" s="1" customFormat="1" ht="12.75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</row>
    <row r="165" spans="1:43" s="1" customFormat="1" ht="12.75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</row>
    <row r="166" spans="1:43" s="1" customFormat="1" ht="12.75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</row>
    <row r="167" spans="1:43" s="1" customFormat="1" ht="12.75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</row>
    <row r="168" spans="1:43" s="1" customFormat="1" ht="12.75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</row>
    <row r="169" spans="1:43" s="1" customFormat="1" ht="12.75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</row>
    <row r="170" spans="1:43" s="1" customFormat="1" ht="12.75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</row>
    <row r="171" spans="1:43" s="1" customFormat="1" ht="12.75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</row>
    <row r="172" spans="1:43" s="1" customFormat="1" ht="12.75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</row>
    <row r="173" spans="1:43" s="1" customFormat="1" ht="12.75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</row>
    <row r="174" spans="1:43" s="1" customFormat="1" ht="12.75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</row>
    <row r="175" spans="1:43" s="1" customFormat="1" ht="12.75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</row>
    <row r="176" spans="1:43" s="1" customFormat="1" ht="12.75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</row>
    <row r="177" spans="1:43" s="1" customFormat="1" ht="12.75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</row>
    <row r="178" spans="1:43" s="1" customFormat="1" ht="12.75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</row>
    <row r="179" spans="1:43" s="1" customFormat="1" ht="12.75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</row>
    <row r="180" spans="1:43" s="1" customFormat="1" ht="12.75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</row>
    <row r="181" spans="1:43" s="1" customFormat="1" ht="12.75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</row>
    <row r="182" spans="1:43" s="1" customFormat="1" ht="12.75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</row>
    <row r="183" spans="1:43" s="1" customFormat="1" ht="12.75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</row>
    <row r="184" spans="1:43" s="1" customFormat="1" ht="12.75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</row>
    <row r="185" spans="1:43" s="1" customFormat="1" ht="12.75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</row>
    <row r="186" spans="1:43" s="1" customFormat="1" ht="12.75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</row>
    <row r="187" spans="1:43" s="1" customFormat="1" ht="12.75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</row>
    <row r="188" spans="1:43" s="1" customFormat="1" ht="12.75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</row>
    <row r="189" spans="1:43" s="1" customFormat="1" ht="12.75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</row>
    <row r="190" spans="1:43" s="1" customFormat="1" ht="12.75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</row>
    <row r="191" spans="1:43" s="1" customFormat="1" ht="12.75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</row>
    <row r="192" spans="1:43" s="1" customFormat="1" ht="12.75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</row>
    <row r="193" spans="1:43" s="1" customFormat="1" ht="12.75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</row>
    <row r="194" spans="1:43" s="1" customFormat="1" ht="12.75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</row>
    <row r="195" spans="1:43" s="1" customFormat="1" ht="12.75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</row>
    <row r="196" spans="1:43" s="1" customFormat="1" ht="12.75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</row>
    <row r="197" spans="1:43" s="1" customFormat="1" ht="12.75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</row>
    <row r="198" spans="1:43" s="1" customFormat="1" ht="12.75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</row>
    <row r="199" spans="1:43" s="1" customFormat="1" ht="12.75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</row>
    <row r="200" spans="1:43" s="1" customFormat="1" ht="12.75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</row>
    <row r="201" spans="1:43" s="1" customFormat="1" ht="12.75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</row>
    <row r="202" spans="1:43" s="1" customFormat="1" ht="12.75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</row>
    <row r="203" spans="1:43" s="1" customFormat="1" ht="12.75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</row>
    <row r="204" spans="1:43" s="1" customFormat="1" ht="12.75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</row>
    <row r="205" spans="1:43" s="1" customFormat="1" ht="12.75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</row>
    <row r="206" spans="1:43" s="1" customFormat="1" ht="12.75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</row>
    <row r="207" spans="1:43" s="1" customFormat="1" ht="12.75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</row>
    <row r="208" spans="1:43" s="1" customFormat="1" ht="12.75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</row>
    <row r="209" spans="1:43" s="1" customFormat="1" ht="12.75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</row>
    <row r="210" spans="1:43" s="1" customFormat="1" ht="12.75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</row>
    <row r="211" spans="1:43" s="1" customFormat="1" ht="12.75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</row>
    <row r="212" spans="1:43" s="1" customFormat="1" ht="12.75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</row>
    <row r="213" spans="1:43" s="1" customFormat="1" ht="12.75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</row>
    <row r="214" spans="1:43" s="1" customFormat="1" ht="12.75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</row>
    <row r="215" spans="1:43" s="1" customFormat="1" ht="12.75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</row>
    <row r="216" spans="1:43" s="1" customFormat="1" ht="12.75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</row>
    <row r="217" spans="1:43" s="1" customFormat="1" ht="12.75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</row>
    <row r="218" spans="1:43" s="1" customFormat="1" ht="12.75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</row>
    <row r="219" spans="1:43" s="1" customFormat="1" ht="12.75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</row>
    <row r="220" spans="1:43" s="1" customFormat="1" ht="12.75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</row>
    <row r="221" spans="1:43" s="1" customFormat="1" ht="12.75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</row>
    <row r="222" spans="1:43" s="1" customFormat="1" ht="12.75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</row>
    <row r="223" spans="1:43" s="1" customFormat="1" ht="12.75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</row>
    <row r="224" spans="1:43" s="1" customFormat="1" ht="12.75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</row>
    <row r="225" spans="1:43" s="1" customFormat="1" ht="12.75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</row>
    <row r="226" spans="1:43" s="1" customFormat="1" ht="12.75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</row>
    <row r="227" spans="1:43" s="1" customFormat="1" ht="12.75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</row>
    <row r="228" spans="1:43" s="1" customFormat="1" ht="12.75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</row>
    <row r="229" spans="1:43" s="1" customFormat="1" ht="12.75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</row>
    <row r="230" spans="1:43" s="1" customFormat="1" ht="12.75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</row>
    <row r="231" spans="1:43" s="1" customFormat="1" ht="12.75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</row>
    <row r="232" spans="1:43" s="1" customFormat="1" ht="12.75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</row>
    <row r="233" spans="1:43" s="1" customFormat="1" ht="12.75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</row>
    <row r="234" spans="1:43" s="1" customFormat="1" ht="12.75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</row>
    <row r="235" spans="1:43" s="1" customFormat="1" ht="12.75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</row>
    <row r="236" spans="1:43" s="1" customFormat="1" ht="12.75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</row>
    <row r="237" spans="1:43" s="1" customFormat="1" ht="12.75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</row>
    <row r="238" spans="1:43" s="1" customFormat="1" ht="12.75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</row>
    <row r="239" spans="1:43" s="1" customFormat="1" ht="12.75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</row>
    <row r="240" spans="1:43" s="1" customFormat="1" ht="12.75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</row>
    <row r="241" spans="1:43" s="1" customFormat="1" ht="12.75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</row>
    <row r="242" spans="1:43" s="1" customFormat="1" ht="12.75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</row>
    <row r="243" spans="1:43" s="1" customFormat="1" ht="12.75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</row>
    <row r="244" spans="1:43" s="1" customFormat="1" ht="12.75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</row>
    <row r="245" spans="1:43" s="1" customFormat="1" ht="12.75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</row>
    <row r="246" spans="1:43" s="1" customFormat="1" ht="12.75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</row>
    <row r="247" spans="1:43" s="1" customFormat="1" ht="12.75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</row>
    <row r="248" spans="1:43" s="1" customFormat="1" ht="12.75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</row>
    <row r="249" spans="1:43" s="1" customFormat="1" ht="12.75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</row>
    <row r="250" spans="1:43" s="1" customFormat="1" ht="12.75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</row>
    <row r="251" spans="1:43" s="1" customFormat="1" ht="12.75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</row>
    <row r="252" spans="1:43" s="1" customFormat="1" ht="12.75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</row>
    <row r="253" spans="1:43" s="1" customFormat="1" ht="12.75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</row>
    <row r="254" spans="1:43" s="1" customFormat="1" ht="12.75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</row>
    <row r="255" spans="1:43" s="1" customFormat="1" ht="12.75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</row>
    <row r="256" spans="1:43" s="1" customFormat="1" ht="12.75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</row>
    <row r="257" spans="1:43" s="1" customFormat="1" ht="12.75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</row>
    <row r="258" spans="1:43" s="1" customFormat="1" ht="12.75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</row>
    <row r="259" spans="1:43" s="1" customFormat="1" ht="12.75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</row>
    <row r="260" spans="1:43" s="1" customFormat="1" ht="12.75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</row>
    <row r="261" spans="1:43" s="1" customFormat="1" ht="12.75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</row>
    <row r="262" spans="1:43" s="1" customFormat="1" ht="12.75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</row>
    <row r="263" spans="1:43" s="1" customFormat="1" ht="12.75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</row>
    <row r="264" spans="1:43" s="1" customFormat="1" ht="12.75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</row>
    <row r="265" spans="1:43" s="1" customFormat="1" ht="12.75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</row>
    <row r="266" spans="1:43" s="1" customFormat="1" ht="12.75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</row>
    <row r="267" spans="1:43" s="1" customFormat="1" ht="12.75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</row>
    <row r="268" spans="1:43" s="1" customFormat="1" ht="12.75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</row>
    <row r="269" spans="1:43" s="1" customFormat="1" ht="12.75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</row>
    <row r="270" spans="1:43" s="1" customFormat="1" ht="12.75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</row>
    <row r="271" spans="1:43" s="1" customFormat="1" ht="12.75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</row>
    <row r="272" spans="1:43" s="1" customFormat="1" ht="12.75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</row>
    <row r="273" spans="1:43" s="1" customFormat="1" ht="12.75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</row>
    <row r="274" spans="1:43" s="1" customFormat="1" ht="12.75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</row>
    <row r="275" spans="1:43" s="1" customFormat="1" ht="12.75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</row>
    <row r="276" spans="1:43" s="1" customFormat="1" ht="12.75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</row>
    <row r="277" spans="1:43" s="1" customFormat="1" ht="12.75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</row>
    <row r="278" spans="1:43" s="1" customFormat="1" ht="12.75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</row>
    <row r="279" spans="1:43" s="1" customFormat="1" ht="12.75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</row>
    <row r="280" spans="1:43" s="1" customFormat="1" ht="12.75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</row>
    <row r="281" spans="1:43" s="1" customFormat="1" ht="12.75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</row>
    <row r="282" spans="1:43" s="1" customFormat="1" ht="12.75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</row>
    <row r="283" spans="1:43" s="1" customFormat="1" ht="12.75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</row>
    <row r="284" spans="1:43" s="1" customFormat="1" ht="12.75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</row>
    <row r="285" spans="1:43" s="1" customFormat="1" ht="12.75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</row>
    <row r="286" spans="1:43" s="1" customFormat="1" ht="12.75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</row>
    <row r="287" spans="1:43" s="1" customFormat="1" ht="12.75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</row>
    <row r="288" spans="1:43" s="1" customFormat="1" ht="12.75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</row>
    <row r="289" spans="1:43" s="1" customFormat="1" ht="12.75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</row>
    <row r="290" spans="1:43" s="1" customFormat="1" ht="12.75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</row>
    <row r="291" spans="1:43" s="1" customFormat="1" ht="12.75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</row>
    <row r="292" spans="1:43" s="1" customFormat="1" ht="12.75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</row>
    <row r="293" spans="1:43" s="1" customFormat="1" ht="12.75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</row>
    <row r="294" spans="1:43" s="1" customFormat="1" ht="12.75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</row>
    <row r="295" spans="1:43" s="1" customFormat="1" ht="12.75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</row>
    <row r="296" spans="1:43" s="1" customFormat="1" ht="12.75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</row>
    <row r="297" spans="1:43" s="1" customFormat="1" ht="12.75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</row>
    <row r="298" spans="1:43" s="1" customFormat="1" ht="12.75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</row>
    <row r="299" spans="1:43" s="1" customFormat="1" ht="12.75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</row>
    <row r="300" spans="1:43" s="1" customFormat="1" ht="12.75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</row>
    <row r="301" spans="1:43" s="1" customFormat="1" ht="12.75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</row>
    <row r="302" spans="1:43" s="1" customFormat="1" ht="12.75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</row>
    <row r="303" spans="1:43" s="1" customFormat="1" ht="12.75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</row>
    <row r="304" spans="1:43" s="1" customFormat="1" ht="12.75" x14ac:dyDescent="0.2"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</row>
    <row r="305" spans="2:43" s="1" customFormat="1" ht="12.75" x14ac:dyDescent="0.2"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</row>
    <row r="306" spans="2:43" s="1" customFormat="1" ht="12.75" x14ac:dyDescent="0.2"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</row>
    <row r="307" spans="2:43" s="1" customFormat="1" ht="12.75" x14ac:dyDescent="0.2"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</row>
    <row r="308" spans="2:43" s="1" customFormat="1" ht="12.75" x14ac:dyDescent="0.2"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</row>
    <row r="309" spans="2:43" s="1" customFormat="1" ht="12.75" x14ac:dyDescent="0.2"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</row>
    <row r="310" spans="2:43" s="1" customFormat="1" ht="12.75" x14ac:dyDescent="0.2"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</row>
    <row r="311" spans="2:43" s="1" customFormat="1" ht="12.75" x14ac:dyDescent="0.2"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</row>
    <row r="312" spans="2:43" s="1" customFormat="1" ht="12.75" x14ac:dyDescent="0.2"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</row>
    <row r="313" spans="2:43" s="1" customFormat="1" ht="12.75" x14ac:dyDescent="0.2"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</row>
    <row r="314" spans="2:43" s="1" customFormat="1" ht="12.75" x14ac:dyDescent="0.2"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</row>
    <row r="315" spans="2:43" s="1" customFormat="1" ht="12.75" x14ac:dyDescent="0.2"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</row>
    <row r="316" spans="2:43" s="1" customFormat="1" ht="12.75" x14ac:dyDescent="0.2"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</row>
    <row r="317" spans="2:43" s="1" customFormat="1" ht="12.75" x14ac:dyDescent="0.2"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</row>
    <row r="318" spans="2:43" s="1" customFormat="1" ht="12.75" x14ac:dyDescent="0.2"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</row>
    <row r="319" spans="2:43" s="1" customFormat="1" ht="12.75" x14ac:dyDescent="0.2"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</row>
    <row r="320" spans="2:43" s="1" customFormat="1" ht="12.75" x14ac:dyDescent="0.2"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</row>
    <row r="321" spans="2:43" s="1" customFormat="1" ht="12.75" x14ac:dyDescent="0.2"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</row>
    <row r="322" spans="2:43" s="1" customFormat="1" ht="12.75" x14ac:dyDescent="0.2"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</row>
    <row r="323" spans="2:43" s="1" customFormat="1" ht="12.75" x14ac:dyDescent="0.2"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</row>
    <row r="324" spans="2:43" s="1" customFormat="1" ht="12.75" x14ac:dyDescent="0.2"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</row>
    <row r="325" spans="2:43" s="1" customFormat="1" ht="12.75" x14ac:dyDescent="0.2"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</row>
    <row r="326" spans="2:43" s="1" customFormat="1" ht="12.75" x14ac:dyDescent="0.2"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</row>
    <row r="327" spans="2:43" s="1" customFormat="1" ht="12.75" x14ac:dyDescent="0.2"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</row>
    <row r="328" spans="2:43" s="1" customFormat="1" ht="12.75" x14ac:dyDescent="0.2"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</row>
    <row r="329" spans="2:43" s="1" customFormat="1" ht="12.75" x14ac:dyDescent="0.2"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</row>
    <row r="330" spans="2:43" s="1" customFormat="1" ht="12.75" x14ac:dyDescent="0.2"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</row>
    <row r="331" spans="2:43" s="1" customFormat="1" ht="12.75" x14ac:dyDescent="0.2"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</row>
    <row r="332" spans="2:43" s="1" customFormat="1" ht="12.75" x14ac:dyDescent="0.2"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</row>
    <row r="333" spans="2:43" s="1" customFormat="1" ht="12.75" x14ac:dyDescent="0.2"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</row>
    <row r="334" spans="2:43" s="1" customFormat="1" ht="12.75" x14ac:dyDescent="0.2"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</row>
    <row r="335" spans="2:43" s="1" customFormat="1" ht="12.75" x14ac:dyDescent="0.2"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</row>
    <row r="336" spans="2:43" s="1" customFormat="1" ht="12.75" x14ac:dyDescent="0.2"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</row>
    <row r="337" spans="2:43" s="1" customFormat="1" ht="12.75" x14ac:dyDescent="0.2"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</row>
    <row r="338" spans="2:43" s="1" customFormat="1" ht="12.75" x14ac:dyDescent="0.2"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</row>
    <row r="339" spans="2:43" s="1" customFormat="1" ht="12.75" x14ac:dyDescent="0.2"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</row>
    <row r="340" spans="2:43" s="1" customFormat="1" ht="12.75" x14ac:dyDescent="0.2"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</row>
    <row r="341" spans="2:43" s="1" customFormat="1" ht="12.75" x14ac:dyDescent="0.2"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</row>
    <row r="342" spans="2:43" s="1" customFormat="1" ht="12.75" x14ac:dyDescent="0.2"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</row>
    <row r="343" spans="2:43" s="1" customFormat="1" ht="12.75" x14ac:dyDescent="0.2"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</row>
    <row r="344" spans="2:43" s="1" customFormat="1" ht="12.75" x14ac:dyDescent="0.2"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</row>
    <row r="345" spans="2:43" s="1" customFormat="1" ht="12.75" x14ac:dyDescent="0.2"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</row>
    <row r="346" spans="2:43" s="1" customFormat="1" ht="12.75" x14ac:dyDescent="0.2"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</row>
    <row r="347" spans="2:43" s="1" customFormat="1" ht="12.75" x14ac:dyDescent="0.2"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</row>
    <row r="348" spans="2:43" s="1" customFormat="1" ht="12.75" x14ac:dyDescent="0.2"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</row>
    <row r="349" spans="2:43" s="1" customFormat="1" ht="12.75" x14ac:dyDescent="0.2"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</row>
    <row r="350" spans="2:43" s="1" customFormat="1" ht="12.75" x14ac:dyDescent="0.2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</row>
    <row r="351" spans="2:43" s="1" customFormat="1" ht="12.75" x14ac:dyDescent="0.2"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</row>
    <row r="352" spans="2:43" s="1" customFormat="1" ht="12.75" x14ac:dyDescent="0.2"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</row>
    <row r="353" spans="2:43" s="1" customFormat="1" ht="12.75" x14ac:dyDescent="0.2"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</row>
    <row r="354" spans="2:43" s="1" customFormat="1" ht="12.75" x14ac:dyDescent="0.2"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</row>
    <row r="355" spans="2:43" s="1" customFormat="1" ht="12.75" x14ac:dyDescent="0.2"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</row>
    <row r="356" spans="2:43" s="1" customFormat="1" ht="12.75" x14ac:dyDescent="0.2"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</row>
    <row r="357" spans="2:43" s="1" customFormat="1" ht="12.75" x14ac:dyDescent="0.2"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</row>
    <row r="358" spans="2:43" s="1" customFormat="1" ht="12.75" x14ac:dyDescent="0.2"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</row>
    <row r="359" spans="2:43" s="1" customFormat="1" ht="12.75" x14ac:dyDescent="0.2"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</row>
    <row r="360" spans="2:43" s="1" customFormat="1" ht="12.75" x14ac:dyDescent="0.2"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</row>
    <row r="361" spans="2:43" s="1" customFormat="1" ht="12.75" x14ac:dyDescent="0.2"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</row>
    <row r="362" spans="2:43" s="1" customFormat="1" ht="12.75" x14ac:dyDescent="0.2"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</row>
    <row r="363" spans="2:43" s="1" customFormat="1" ht="12.75" x14ac:dyDescent="0.2"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</row>
    <row r="364" spans="2:43" s="1" customFormat="1" ht="12.75" x14ac:dyDescent="0.2"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</row>
    <row r="365" spans="2:43" s="1" customFormat="1" ht="12.75" x14ac:dyDescent="0.2"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</row>
    <row r="366" spans="2:43" s="1" customFormat="1" ht="12.75" x14ac:dyDescent="0.2"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</row>
    <row r="367" spans="2:43" s="1" customFormat="1" ht="12.75" x14ac:dyDescent="0.2"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</row>
    <row r="368" spans="2:43" s="1" customFormat="1" ht="12.75" x14ac:dyDescent="0.2"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</row>
    <row r="369" spans="2:43" s="1" customFormat="1" ht="12.75" x14ac:dyDescent="0.2"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</row>
    <row r="370" spans="2:43" s="1" customFormat="1" ht="12.75" x14ac:dyDescent="0.2"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</row>
    <row r="371" spans="2:43" s="1" customFormat="1" ht="12.75" x14ac:dyDescent="0.2"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</row>
    <row r="372" spans="2:43" s="1" customFormat="1" ht="12.75" x14ac:dyDescent="0.2"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</row>
    <row r="373" spans="2:43" s="1" customFormat="1" ht="12.75" x14ac:dyDescent="0.2"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</row>
    <row r="374" spans="2:43" s="1" customFormat="1" ht="12.75" x14ac:dyDescent="0.2"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</row>
    <row r="375" spans="2:43" s="1" customFormat="1" ht="12.75" x14ac:dyDescent="0.2"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</row>
    <row r="376" spans="2:43" s="1" customFormat="1" ht="12.75" x14ac:dyDescent="0.2"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</row>
    <row r="377" spans="2:43" s="1" customFormat="1" ht="12.75" x14ac:dyDescent="0.2"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</row>
    <row r="378" spans="2:43" s="1" customFormat="1" ht="12.75" x14ac:dyDescent="0.2"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</row>
    <row r="379" spans="2:43" s="1" customFormat="1" ht="12.75" x14ac:dyDescent="0.2"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</row>
    <row r="380" spans="2:43" s="1" customFormat="1" ht="12.75" x14ac:dyDescent="0.2"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</row>
    <row r="381" spans="2:43" s="1" customFormat="1" ht="12.75" x14ac:dyDescent="0.2"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</row>
    <row r="382" spans="2:43" s="1" customFormat="1" ht="12.75" x14ac:dyDescent="0.2"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</row>
    <row r="383" spans="2:43" s="1" customFormat="1" ht="12.75" x14ac:dyDescent="0.2"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</row>
    <row r="384" spans="2:43" s="1" customFormat="1" ht="12.75" x14ac:dyDescent="0.2"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</row>
    <row r="385" spans="2:43" s="1" customFormat="1" ht="12.75" x14ac:dyDescent="0.2"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</row>
    <row r="386" spans="2:43" s="1" customFormat="1" ht="12.75" x14ac:dyDescent="0.2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</row>
    <row r="387" spans="2:43" s="1" customFormat="1" ht="12.75" x14ac:dyDescent="0.2"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</row>
    <row r="388" spans="2:43" s="1" customFormat="1" ht="12.75" x14ac:dyDescent="0.2"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</row>
    <row r="389" spans="2:43" s="1" customFormat="1" ht="12.75" x14ac:dyDescent="0.2"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</row>
    <row r="390" spans="2:43" s="1" customFormat="1" ht="12.75" x14ac:dyDescent="0.2"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</row>
    <row r="391" spans="2:43" s="1" customFormat="1" ht="12.75" x14ac:dyDescent="0.2"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</row>
    <row r="392" spans="2:43" s="1" customFormat="1" ht="12.75" x14ac:dyDescent="0.2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</row>
    <row r="393" spans="2:43" s="1" customFormat="1" ht="12.75" x14ac:dyDescent="0.2"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</row>
    <row r="394" spans="2:43" s="1" customFormat="1" ht="12.75" x14ac:dyDescent="0.2"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</row>
    <row r="395" spans="2:43" s="1" customFormat="1" ht="12.75" x14ac:dyDescent="0.2"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</row>
    <row r="396" spans="2:43" s="1" customFormat="1" ht="12.75" x14ac:dyDescent="0.2"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</row>
    <row r="397" spans="2:43" s="1" customFormat="1" ht="12.75" x14ac:dyDescent="0.2"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</row>
    <row r="398" spans="2:43" s="1" customFormat="1" ht="12.75" x14ac:dyDescent="0.2"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</row>
    <row r="399" spans="2:43" s="1" customFormat="1" ht="12.75" x14ac:dyDescent="0.2"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</row>
    <row r="400" spans="2:43" s="1" customFormat="1" ht="12.75" x14ac:dyDescent="0.2"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</row>
    <row r="401" spans="2:43" s="1" customFormat="1" ht="12.75" x14ac:dyDescent="0.2"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</row>
    <row r="402" spans="2:43" s="1" customFormat="1" ht="12.75" x14ac:dyDescent="0.2"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</row>
    <row r="403" spans="2:43" s="1" customFormat="1" ht="12.75" x14ac:dyDescent="0.2"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</row>
    <row r="404" spans="2:43" s="1" customFormat="1" ht="12.75" x14ac:dyDescent="0.2"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</row>
    <row r="405" spans="2:43" s="1" customFormat="1" ht="12.75" x14ac:dyDescent="0.2"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</row>
    <row r="406" spans="2:43" s="1" customFormat="1" ht="12.75" x14ac:dyDescent="0.2"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</row>
    <row r="407" spans="2:43" s="1" customFormat="1" ht="12.75" x14ac:dyDescent="0.2"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</row>
    <row r="408" spans="2:43" s="1" customFormat="1" ht="12.75" x14ac:dyDescent="0.2"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</row>
    <row r="409" spans="2:43" s="1" customFormat="1" ht="12.75" x14ac:dyDescent="0.2"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</row>
    <row r="410" spans="2:43" s="1" customFormat="1" ht="12.75" x14ac:dyDescent="0.2"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</row>
    <row r="411" spans="2:43" s="1" customFormat="1" ht="12.75" x14ac:dyDescent="0.2"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</row>
    <row r="412" spans="2:43" s="1" customFormat="1" ht="12.75" x14ac:dyDescent="0.2"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</row>
    <row r="413" spans="2:43" s="1" customFormat="1" ht="12.75" x14ac:dyDescent="0.2"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</row>
    <row r="414" spans="2:43" s="1" customFormat="1" ht="12.75" x14ac:dyDescent="0.2"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</row>
    <row r="415" spans="2:43" s="1" customFormat="1" ht="12.75" x14ac:dyDescent="0.2"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</row>
    <row r="416" spans="2:43" s="1" customFormat="1" ht="12.75" x14ac:dyDescent="0.2"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</row>
    <row r="417" spans="2:43" s="1" customFormat="1" ht="12.75" x14ac:dyDescent="0.2"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</row>
    <row r="418" spans="2:43" s="1" customFormat="1" ht="12.75" x14ac:dyDescent="0.2"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</row>
    <row r="419" spans="2:43" s="1" customFormat="1" ht="12.75" x14ac:dyDescent="0.2"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</row>
    <row r="420" spans="2:43" s="1" customFormat="1" ht="12.75" x14ac:dyDescent="0.2"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</row>
    <row r="421" spans="2:43" s="1" customFormat="1" ht="12.75" x14ac:dyDescent="0.2"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</row>
    <row r="422" spans="2:43" s="1" customFormat="1" ht="12.75" x14ac:dyDescent="0.2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</row>
    <row r="423" spans="2:43" s="1" customFormat="1" ht="12.75" x14ac:dyDescent="0.2"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</row>
    <row r="424" spans="2:43" s="1" customFormat="1" ht="12.75" x14ac:dyDescent="0.2"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</row>
    <row r="425" spans="2:43" s="1" customFormat="1" ht="12.75" x14ac:dyDescent="0.2"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</row>
    <row r="426" spans="2:43" s="1" customFormat="1" ht="12.75" x14ac:dyDescent="0.2"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</row>
    <row r="427" spans="2:43" s="1" customFormat="1" ht="12.75" x14ac:dyDescent="0.2"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</row>
    <row r="428" spans="2:43" s="1" customFormat="1" ht="12.75" x14ac:dyDescent="0.2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</row>
    <row r="429" spans="2:43" s="1" customFormat="1" ht="12.75" x14ac:dyDescent="0.2"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</row>
    <row r="430" spans="2:43" s="1" customFormat="1" ht="12.75" x14ac:dyDescent="0.2"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</row>
    <row r="431" spans="2:43" s="1" customFormat="1" ht="12.75" x14ac:dyDescent="0.2"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</row>
    <row r="432" spans="2:43" s="1" customFormat="1" ht="12.75" x14ac:dyDescent="0.2"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</row>
    <row r="433" spans="2:43" s="1" customFormat="1" ht="12.75" x14ac:dyDescent="0.2"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</row>
    <row r="434" spans="2:43" s="1" customFormat="1" ht="12.75" x14ac:dyDescent="0.2"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</row>
    <row r="435" spans="2:43" s="1" customFormat="1" ht="12.75" x14ac:dyDescent="0.2"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</row>
    <row r="436" spans="2:43" s="1" customFormat="1" ht="12.75" x14ac:dyDescent="0.2"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</row>
    <row r="437" spans="2:43" s="1" customFormat="1" ht="12.75" x14ac:dyDescent="0.2"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</row>
    <row r="438" spans="2:43" s="1" customFormat="1" ht="12.75" x14ac:dyDescent="0.2"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</row>
    <row r="439" spans="2:43" s="1" customFormat="1" ht="12.75" x14ac:dyDescent="0.2"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</row>
    <row r="440" spans="2:43" s="1" customFormat="1" ht="12.75" x14ac:dyDescent="0.2"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</row>
    <row r="441" spans="2:43" s="1" customFormat="1" ht="12.75" x14ac:dyDescent="0.2"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</row>
    <row r="442" spans="2:43" s="1" customFormat="1" ht="12.75" x14ac:dyDescent="0.2"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</row>
    <row r="443" spans="2:43" s="1" customFormat="1" ht="12.75" x14ac:dyDescent="0.2"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</row>
    <row r="444" spans="2:43" s="1" customFormat="1" ht="12.75" x14ac:dyDescent="0.2"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</row>
    <row r="445" spans="2:43" s="1" customFormat="1" ht="12.75" x14ac:dyDescent="0.2"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</row>
    <row r="446" spans="2:43" s="1" customFormat="1" ht="12.75" x14ac:dyDescent="0.2"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</row>
    <row r="447" spans="2:43" s="1" customFormat="1" ht="12.75" x14ac:dyDescent="0.2"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</row>
    <row r="448" spans="2:43" s="1" customFormat="1" ht="12.75" x14ac:dyDescent="0.2"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</row>
    <row r="449" spans="2:43" s="1" customFormat="1" ht="12.75" x14ac:dyDescent="0.2"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</row>
    <row r="450" spans="2:43" s="1" customFormat="1" ht="12.75" x14ac:dyDescent="0.2"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</row>
    <row r="451" spans="2:43" s="1" customFormat="1" ht="12.75" x14ac:dyDescent="0.2"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</row>
    <row r="452" spans="2:43" s="1" customFormat="1" ht="12.75" x14ac:dyDescent="0.2"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</row>
    <row r="453" spans="2:43" s="1" customFormat="1" ht="12.75" x14ac:dyDescent="0.2"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</row>
    <row r="454" spans="2:43" s="1" customFormat="1" ht="12.75" x14ac:dyDescent="0.2"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</row>
    <row r="455" spans="2:43" s="1" customFormat="1" ht="12.75" x14ac:dyDescent="0.2"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</row>
    <row r="456" spans="2:43" s="1" customFormat="1" ht="12.75" x14ac:dyDescent="0.2"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</row>
    <row r="457" spans="2:43" s="1" customFormat="1" ht="12.75" x14ac:dyDescent="0.2"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</row>
    <row r="458" spans="2:43" s="1" customFormat="1" ht="12.75" x14ac:dyDescent="0.2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</row>
    <row r="459" spans="2:43" s="1" customFormat="1" ht="12.75" x14ac:dyDescent="0.2"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</row>
    <row r="460" spans="2:43" s="1" customFormat="1" ht="12.75" x14ac:dyDescent="0.2"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</row>
    <row r="461" spans="2:43" s="1" customFormat="1" ht="12.75" x14ac:dyDescent="0.2"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</row>
    <row r="462" spans="2:43" s="1" customFormat="1" ht="12.75" x14ac:dyDescent="0.2"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</row>
    <row r="463" spans="2:43" s="1" customFormat="1" ht="12.75" x14ac:dyDescent="0.2"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</row>
    <row r="464" spans="2:43" s="1" customFormat="1" ht="12.75" x14ac:dyDescent="0.2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</row>
    <row r="465" spans="2:43" s="1" customFormat="1" ht="12.75" x14ac:dyDescent="0.2"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</row>
    <row r="466" spans="2:43" s="1" customFormat="1" ht="12.75" x14ac:dyDescent="0.2"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</row>
    <row r="467" spans="2:43" s="1" customFormat="1" ht="12.75" x14ac:dyDescent="0.2"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</row>
    <row r="468" spans="2:43" s="1" customFormat="1" ht="12.75" x14ac:dyDescent="0.2"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</row>
    <row r="469" spans="2:43" s="1" customFormat="1" ht="12.75" x14ac:dyDescent="0.2"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</row>
    <row r="470" spans="2:43" s="1" customFormat="1" ht="12.75" x14ac:dyDescent="0.2"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</row>
    <row r="471" spans="2:43" s="1" customFormat="1" ht="12.75" x14ac:dyDescent="0.2"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</row>
    <row r="472" spans="2:43" s="1" customFormat="1" ht="12.75" x14ac:dyDescent="0.2"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</row>
    <row r="473" spans="2:43" s="1" customFormat="1" ht="12.75" x14ac:dyDescent="0.2"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</row>
    <row r="474" spans="2:43" s="1" customFormat="1" ht="12.75" x14ac:dyDescent="0.2"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</row>
    <row r="475" spans="2:43" s="1" customFormat="1" ht="12.75" x14ac:dyDescent="0.2"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</row>
    <row r="476" spans="2:43" s="1" customFormat="1" ht="12.75" x14ac:dyDescent="0.2"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</row>
    <row r="477" spans="2:43" s="1" customFormat="1" ht="12.75" x14ac:dyDescent="0.2"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</row>
    <row r="478" spans="2:43" s="1" customFormat="1" ht="12.75" x14ac:dyDescent="0.2"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</row>
    <row r="479" spans="2:43" s="1" customFormat="1" ht="12.75" x14ac:dyDescent="0.2"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</row>
    <row r="480" spans="2:43" s="1" customFormat="1" ht="12.75" x14ac:dyDescent="0.2"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</row>
    <row r="481" spans="2:43" s="1" customFormat="1" ht="12.75" x14ac:dyDescent="0.2"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</row>
    <row r="482" spans="2:43" s="1" customFormat="1" ht="12.75" x14ac:dyDescent="0.2"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</row>
    <row r="483" spans="2:43" s="1" customFormat="1" ht="12.75" x14ac:dyDescent="0.2"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</row>
    <row r="484" spans="2:43" s="1" customFormat="1" ht="12.75" x14ac:dyDescent="0.2"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</row>
    <row r="485" spans="2:43" s="1" customFormat="1" ht="12.75" x14ac:dyDescent="0.2"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</row>
    <row r="486" spans="2:43" s="1" customFormat="1" ht="12.75" x14ac:dyDescent="0.2"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</row>
    <row r="487" spans="2:43" s="1" customFormat="1" ht="12.75" x14ac:dyDescent="0.2"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</row>
    <row r="488" spans="2:43" s="1" customFormat="1" ht="12.75" x14ac:dyDescent="0.2"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</row>
    <row r="489" spans="2:43" s="1" customFormat="1" ht="12.75" x14ac:dyDescent="0.2"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</row>
    <row r="490" spans="2:43" s="1" customFormat="1" ht="12.75" x14ac:dyDescent="0.2"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</row>
    <row r="491" spans="2:43" s="1" customFormat="1" ht="12.75" x14ac:dyDescent="0.2"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</row>
    <row r="492" spans="2:43" s="1" customFormat="1" ht="12.75" x14ac:dyDescent="0.2"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</row>
    <row r="493" spans="2:43" s="1" customFormat="1" ht="12.75" x14ac:dyDescent="0.2"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</row>
    <row r="494" spans="2:43" s="1" customFormat="1" ht="12.75" x14ac:dyDescent="0.2"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</row>
    <row r="495" spans="2:43" s="1" customFormat="1" ht="12.75" x14ac:dyDescent="0.2"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</row>
    <row r="496" spans="2:43" s="1" customFormat="1" ht="12.75" x14ac:dyDescent="0.2"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</row>
    <row r="497" spans="2:43" s="1" customFormat="1" ht="12.75" x14ac:dyDescent="0.2"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</row>
    <row r="498" spans="2:43" s="1" customFormat="1" ht="12.75" x14ac:dyDescent="0.2"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</row>
    <row r="499" spans="2:43" s="1" customFormat="1" ht="12.75" x14ac:dyDescent="0.2"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</row>
    <row r="500" spans="2:43" s="1" customFormat="1" ht="12.75" x14ac:dyDescent="0.2"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</row>
    <row r="501" spans="2:43" s="1" customFormat="1" ht="12.75" x14ac:dyDescent="0.2"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</row>
    <row r="502" spans="2:43" s="1" customFormat="1" ht="12.75" x14ac:dyDescent="0.2"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</row>
    <row r="503" spans="2:43" s="1" customFormat="1" ht="12.75" x14ac:dyDescent="0.2"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</row>
    <row r="504" spans="2:43" s="1" customFormat="1" ht="12.75" x14ac:dyDescent="0.2"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</row>
    <row r="505" spans="2:43" s="1" customFormat="1" ht="12.75" x14ac:dyDescent="0.2"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</row>
    <row r="506" spans="2:43" s="1" customFormat="1" ht="12.75" x14ac:dyDescent="0.2"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</row>
    <row r="507" spans="2:43" s="1" customFormat="1" ht="12.75" x14ac:dyDescent="0.2"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</row>
    <row r="508" spans="2:43" s="1" customFormat="1" ht="12.75" x14ac:dyDescent="0.2"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</row>
    <row r="509" spans="2:43" s="1" customFormat="1" ht="12.75" x14ac:dyDescent="0.2"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</row>
    <row r="510" spans="2:43" s="1" customFormat="1" ht="12.75" x14ac:dyDescent="0.2"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</row>
    <row r="511" spans="2:43" s="1" customFormat="1" ht="12.75" x14ac:dyDescent="0.2"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</row>
    <row r="512" spans="2:43" s="1" customFormat="1" ht="12.75" x14ac:dyDescent="0.2"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</row>
    <row r="513" spans="2:43" s="1" customFormat="1" ht="12.75" x14ac:dyDescent="0.2"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</row>
    <row r="514" spans="2:43" s="1" customFormat="1" ht="12.75" x14ac:dyDescent="0.2"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</row>
    <row r="515" spans="2:43" s="1" customFormat="1" ht="12.75" x14ac:dyDescent="0.2"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</row>
    <row r="516" spans="2:43" s="1" customFormat="1" ht="12.75" x14ac:dyDescent="0.2"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</row>
    <row r="517" spans="2:43" s="1" customFormat="1" ht="12.75" x14ac:dyDescent="0.2"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</row>
    <row r="518" spans="2:43" s="1" customFormat="1" ht="12.75" x14ac:dyDescent="0.2"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</row>
    <row r="519" spans="2:43" s="1" customFormat="1" ht="12.75" x14ac:dyDescent="0.2"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</row>
    <row r="520" spans="2:43" s="1" customFormat="1" ht="12.75" x14ac:dyDescent="0.2"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</row>
    <row r="521" spans="2:43" s="1" customFormat="1" ht="12.75" x14ac:dyDescent="0.2"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</row>
    <row r="522" spans="2:43" s="1" customFormat="1" ht="12.75" x14ac:dyDescent="0.2"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</row>
    <row r="523" spans="2:43" s="1" customFormat="1" ht="12.75" x14ac:dyDescent="0.2"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</row>
    <row r="524" spans="2:43" s="1" customFormat="1" ht="12.75" x14ac:dyDescent="0.2"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</row>
    <row r="525" spans="2:43" s="1" customFormat="1" ht="12.75" x14ac:dyDescent="0.2"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</row>
    <row r="526" spans="2:43" s="1" customFormat="1" ht="12.75" x14ac:dyDescent="0.2"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</row>
    <row r="527" spans="2:43" s="1" customFormat="1" ht="12.75" x14ac:dyDescent="0.2"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</row>
    <row r="528" spans="2:43" s="1" customFormat="1" ht="12.75" x14ac:dyDescent="0.2"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</row>
    <row r="529" spans="2:43" s="1" customFormat="1" ht="12.75" x14ac:dyDescent="0.2"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</row>
    <row r="530" spans="2:43" s="1" customFormat="1" ht="12.75" x14ac:dyDescent="0.2"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</row>
    <row r="531" spans="2:43" s="1" customFormat="1" ht="12.75" x14ac:dyDescent="0.2"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</row>
    <row r="532" spans="2:43" s="1" customFormat="1" ht="12.75" x14ac:dyDescent="0.2"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</row>
    <row r="533" spans="2:43" s="1" customFormat="1" ht="12.75" x14ac:dyDescent="0.2"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</row>
    <row r="534" spans="2:43" s="1" customFormat="1" ht="12.75" x14ac:dyDescent="0.2"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</row>
    <row r="535" spans="2:43" s="1" customFormat="1" ht="12.75" x14ac:dyDescent="0.2"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</row>
    <row r="536" spans="2:43" s="1" customFormat="1" ht="12.75" x14ac:dyDescent="0.2"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</row>
    <row r="537" spans="2:43" s="1" customFormat="1" ht="12.75" x14ac:dyDescent="0.2"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</row>
    <row r="538" spans="2:43" s="1" customFormat="1" ht="12.75" x14ac:dyDescent="0.2"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</row>
    <row r="539" spans="2:43" s="1" customFormat="1" ht="12.75" x14ac:dyDescent="0.2"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</row>
    <row r="540" spans="2:43" s="1" customFormat="1" ht="12.75" x14ac:dyDescent="0.2"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</row>
    <row r="541" spans="2:43" s="1" customFormat="1" ht="12.75" x14ac:dyDescent="0.2"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</row>
    <row r="542" spans="2:43" s="1" customFormat="1" ht="12.75" x14ac:dyDescent="0.2"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</row>
    <row r="543" spans="2:43" s="1" customFormat="1" ht="12.75" x14ac:dyDescent="0.2"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</row>
    <row r="544" spans="2:43" s="1" customFormat="1" ht="12.75" x14ac:dyDescent="0.2"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</row>
    <row r="545" spans="2:43" s="1" customFormat="1" ht="12.75" x14ac:dyDescent="0.2"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</row>
    <row r="546" spans="2:43" s="1" customFormat="1" ht="12.75" x14ac:dyDescent="0.2"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</row>
    <row r="547" spans="2:43" s="1" customFormat="1" ht="12.75" x14ac:dyDescent="0.2"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</row>
    <row r="548" spans="2:43" s="1" customFormat="1" ht="12.75" x14ac:dyDescent="0.2"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</row>
    <row r="549" spans="2:43" s="1" customFormat="1" ht="12.75" x14ac:dyDescent="0.2"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</row>
    <row r="550" spans="2:43" s="1" customFormat="1" ht="12.75" x14ac:dyDescent="0.2"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</row>
    <row r="551" spans="2:43" s="1" customFormat="1" ht="12.75" x14ac:dyDescent="0.2"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</row>
    <row r="552" spans="2:43" s="1" customFormat="1" ht="12.75" x14ac:dyDescent="0.2"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</row>
    <row r="553" spans="2:43" s="1" customFormat="1" ht="12.75" x14ac:dyDescent="0.2"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</row>
    <row r="554" spans="2:43" s="1" customFormat="1" ht="12.75" x14ac:dyDescent="0.2"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</row>
    <row r="555" spans="2:43" s="1" customFormat="1" ht="12.75" x14ac:dyDescent="0.2"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</row>
    <row r="556" spans="2:43" s="1" customFormat="1" ht="12.75" x14ac:dyDescent="0.2"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</row>
    <row r="557" spans="2:43" s="1" customFormat="1" ht="12.75" x14ac:dyDescent="0.2"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</row>
    <row r="558" spans="2:43" s="1" customFormat="1" ht="12.75" x14ac:dyDescent="0.2"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</row>
    <row r="559" spans="2:43" s="1" customFormat="1" ht="12.75" x14ac:dyDescent="0.2"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</row>
    <row r="560" spans="2:43" s="1" customFormat="1" ht="12.75" x14ac:dyDescent="0.2"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</row>
    <row r="561" spans="2:43" s="1" customFormat="1" ht="12.75" x14ac:dyDescent="0.2"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</row>
    <row r="562" spans="2:43" s="1" customFormat="1" ht="12.75" x14ac:dyDescent="0.2"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</row>
    <row r="563" spans="2:43" s="1" customFormat="1" ht="12.75" x14ac:dyDescent="0.2"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</row>
    <row r="564" spans="2:43" s="1" customFormat="1" ht="12.75" x14ac:dyDescent="0.2"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</row>
    <row r="565" spans="2:43" s="1" customFormat="1" ht="12.75" x14ac:dyDescent="0.2"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</row>
    <row r="566" spans="2:43" s="1" customFormat="1" ht="12.75" x14ac:dyDescent="0.2"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</row>
    <row r="567" spans="2:43" s="1" customFormat="1" ht="12.75" x14ac:dyDescent="0.2"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</row>
    <row r="568" spans="2:43" s="1" customFormat="1" ht="12.75" x14ac:dyDescent="0.2"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</row>
    <row r="569" spans="2:43" s="1" customFormat="1" ht="12.75" x14ac:dyDescent="0.2"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</row>
    <row r="570" spans="2:43" s="1" customFormat="1" ht="12.75" x14ac:dyDescent="0.2"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</row>
    <row r="571" spans="2:43" s="1" customFormat="1" ht="12.75" x14ac:dyDescent="0.2"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</row>
    <row r="572" spans="2:43" s="1" customFormat="1" ht="12.75" x14ac:dyDescent="0.2"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</row>
    <row r="573" spans="2:43" s="1" customFormat="1" ht="12.75" x14ac:dyDescent="0.2"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</row>
    <row r="574" spans="2:43" s="1" customFormat="1" ht="12.75" x14ac:dyDescent="0.2"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</row>
    <row r="575" spans="2:43" s="1" customFormat="1" ht="12.75" x14ac:dyDescent="0.2"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</row>
    <row r="576" spans="2:43" s="1" customFormat="1" ht="12.75" x14ac:dyDescent="0.2"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</row>
    <row r="577" spans="2:43" s="1" customFormat="1" ht="12.75" x14ac:dyDescent="0.2"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</row>
    <row r="578" spans="2:43" s="1" customFormat="1" ht="12.75" x14ac:dyDescent="0.2"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</row>
    <row r="579" spans="2:43" s="1" customFormat="1" ht="12.75" x14ac:dyDescent="0.2"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</row>
    <row r="580" spans="2:43" s="1" customFormat="1" ht="12.75" x14ac:dyDescent="0.2"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</row>
    <row r="581" spans="2:43" s="1" customFormat="1" ht="12.75" x14ac:dyDescent="0.2"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</row>
    <row r="582" spans="2:43" s="1" customFormat="1" ht="12.75" x14ac:dyDescent="0.2"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</row>
    <row r="583" spans="2:43" s="1" customFormat="1" ht="12.75" x14ac:dyDescent="0.2"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</row>
    <row r="584" spans="2:43" s="1" customFormat="1" ht="12.75" x14ac:dyDescent="0.2"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</row>
    <row r="585" spans="2:43" s="1" customFormat="1" ht="12.75" x14ac:dyDescent="0.2"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</row>
    <row r="586" spans="2:43" s="1" customFormat="1" ht="12.75" x14ac:dyDescent="0.2"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</row>
    <row r="587" spans="2:43" s="1" customFormat="1" ht="12.75" x14ac:dyDescent="0.2"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</row>
    <row r="588" spans="2:43" s="1" customFormat="1" ht="12.75" x14ac:dyDescent="0.2"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</row>
    <row r="589" spans="2:43" s="1" customFormat="1" ht="12.75" x14ac:dyDescent="0.2"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</row>
    <row r="590" spans="2:43" s="1" customFormat="1" ht="12.75" x14ac:dyDescent="0.2"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</row>
    <row r="591" spans="2:43" s="1" customFormat="1" ht="12.75" x14ac:dyDescent="0.2"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</row>
    <row r="592" spans="2:43" s="1" customFormat="1" ht="12.75" x14ac:dyDescent="0.2"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</row>
    <row r="593" spans="2:43" s="1" customFormat="1" ht="12.75" x14ac:dyDescent="0.2"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</row>
    <row r="594" spans="2:43" s="1" customFormat="1" ht="12.75" x14ac:dyDescent="0.2"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</row>
    <row r="595" spans="2:43" s="1" customFormat="1" ht="12.75" x14ac:dyDescent="0.2"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</row>
    <row r="596" spans="2:43" s="1" customFormat="1" ht="12.75" x14ac:dyDescent="0.2"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</row>
    <row r="597" spans="2:43" s="1" customFormat="1" ht="12.75" x14ac:dyDescent="0.2"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</row>
    <row r="598" spans="2:43" s="1" customFormat="1" ht="12.75" x14ac:dyDescent="0.2"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</row>
    <row r="599" spans="2:43" s="1" customFormat="1" ht="12.75" x14ac:dyDescent="0.2"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</row>
    <row r="600" spans="2:43" s="1" customFormat="1" ht="12.75" x14ac:dyDescent="0.2"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</row>
    <row r="601" spans="2:43" s="1" customFormat="1" ht="12.75" x14ac:dyDescent="0.2"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</row>
    <row r="602" spans="2:43" s="1" customFormat="1" ht="12.75" x14ac:dyDescent="0.2"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</row>
    <row r="603" spans="2:43" s="1" customFormat="1" ht="12.75" x14ac:dyDescent="0.2"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</row>
    <row r="604" spans="2:43" s="1" customFormat="1" ht="12.75" x14ac:dyDescent="0.2"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</row>
    <row r="605" spans="2:43" s="1" customFormat="1" ht="12.75" x14ac:dyDescent="0.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</row>
    <row r="606" spans="2:43" s="1" customFormat="1" ht="12.75" x14ac:dyDescent="0.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</row>
    <row r="607" spans="2:43" s="1" customFormat="1" ht="12.75" x14ac:dyDescent="0.2"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</row>
    <row r="608" spans="2:43" s="1" customFormat="1" ht="12.75" x14ac:dyDescent="0.2"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</row>
    <row r="609" spans="2:43" s="1" customFormat="1" ht="12.75" x14ac:dyDescent="0.2"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</row>
    <row r="610" spans="2:43" s="1" customFormat="1" ht="12.75" x14ac:dyDescent="0.2"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</row>
    <row r="611" spans="2:43" s="1" customFormat="1" ht="12.75" x14ac:dyDescent="0.2"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</row>
    <row r="612" spans="2:43" s="1" customFormat="1" ht="12.75" x14ac:dyDescent="0.2"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</row>
    <row r="613" spans="2:43" s="1" customFormat="1" ht="12.75" x14ac:dyDescent="0.2"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</row>
    <row r="614" spans="2:43" s="1" customFormat="1" ht="12.75" x14ac:dyDescent="0.2"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</row>
    <row r="615" spans="2:43" s="1" customFormat="1" ht="12.75" x14ac:dyDescent="0.2"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</row>
    <row r="616" spans="2:43" s="1" customFormat="1" ht="12.75" x14ac:dyDescent="0.2"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</row>
    <row r="617" spans="2:43" s="1" customFormat="1" ht="12.75" x14ac:dyDescent="0.2"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</row>
    <row r="618" spans="2:43" s="1" customFormat="1" ht="12.75" x14ac:dyDescent="0.2"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</row>
    <row r="619" spans="2:43" s="1" customFormat="1" ht="12.75" x14ac:dyDescent="0.2"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</row>
    <row r="620" spans="2:43" s="1" customFormat="1" ht="12.75" x14ac:dyDescent="0.2"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</row>
    <row r="621" spans="2:43" s="1" customFormat="1" ht="12.75" x14ac:dyDescent="0.2"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</row>
    <row r="622" spans="2:43" s="1" customFormat="1" ht="12.75" x14ac:dyDescent="0.2"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</row>
    <row r="623" spans="2:43" s="1" customFormat="1" ht="12.75" x14ac:dyDescent="0.2"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</row>
    <row r="624" spans="2:43" s="1" customFormat="1" ht="12.75" x14ac:dyDescent="0.2"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</row>
    <row r="625" spans="2:43" s="1" customFormat="1" ht="12.75" x14ac:dyDescent="0.2"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</row>
    <row r="626" spans="2:43" s="1" customFormat="1" ht="12.75" x14ac:dyDescent="0.2"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</row>
    <row r="627" spans="2:43" s="1" customFormat="1" ht="12.75" x14ac:dyDescent="0.2"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</row>
    <row r="628" spans="2:43" s="1" customFormat="1" ht="12.75" x14ac:dyDescent="0.2"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</row>
    <row r="629" spans="2:43" s="1" customFormat="1" ht="12.75" x14ac:dyDescent="0.2"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</row>
    <row r="630" spans="2:43" s="1" customFormat="1" ht="12.75" x14ac:dyDescent="0.2"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</row>
    <row r="631" spans="2:43" s="1" customFormat="1" ht="12.75" x14ac:dyDescent="0.2"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</row>
    <row r="632" spans="2:43" s="1" customFormat="1" ht="12.75" x14ac:dyDescent="0.2"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</row>
    <row r="633" spans="2:43" s="1" customFormat="1" ht="12.75" x14ac:dyDescent="0.2"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</row>
    <row r="634" spans="2:43" s="1" customFormat="1" ht="12.75" x14ac:dyDescent="0.2"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</row>
    <row r="635" spans="2:43" s="1" customFormat="1" ht="12.75" x14ac:dyDescent="0.2"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</row>
    <row r="636" spans="2:43" s="1" customFormat="1" ht="12.75" x14ac:dyDescent="0.2"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</row>
    <row r="637" spans="2:43" s="1" customFormat="1" ht="12.75" x14ac:dyDescent="0.2"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</row>
    <row r="638" spans="2:43" s="1" customFormat="1" ht="12.75" x14ac:dyDescent="0.2"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</row>
    <row r="639" spans="2:43" s="1" customFormat="1" ht="12.75" x14ac:dyDescent="0.2"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</row>
    <row r="640" spans="2:43" s="1" customFormat="1" ht="12.75" x14ac:dyDescent="0.2"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</row>
    <row r="641" spans="2:43" s="1" customFormat="1" ht="12.75" x14ac:dyDescent="0.2"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</row>
    <row r="642" spans="2:43" s="1" customFormat="1" ht="12.75" x14ac:dyDescent="0.2"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</row>
    <row r="643" spans="2:43" s="1" customFormat="1" ht="12.75" x14ac:dyDescent="0.2"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</row>
    <row r="644" spans="2:43" s="1" customFormat="1" ht="12.75" x14ac:dyDescent="0.2"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</row>
    <row r="645" spans="2:43" s="1" customFormat="1" ht="12.75" x14ac:dyDescent="0.2"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</row>
    <row r="646" spans="2:43" s="1" customFormat="1" ht="12.75" x14ac:dyDescent="0.2"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</row>
    <row r="647" spans="2:43" s="1" customFormat="1" ht="12.75" x14ac:dyDescent="0.2"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</row>
    <row r="648" spans="2:43" s="1" customFormat="1" ht="12.75" x14ac:dyDescent="0.2"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</row>
    <row r="649" spans="2:43" s="1" customFormat="1" ht="12.75" x14ac:dyDescent="0.2"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</row>
    <row r="650" spans="2:43" s="1" customFormat="1" ht="12.75" x14ac:dyDescent="0.2"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</row>
    <row r="651" spans="2:43" s="1" customFormat="1" ht="12.75" x14ac:dyDescent="0.2"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</row>
    <row r="652" spans="2:43" s="1" customFormat="1" ht="12.75" x14ac:dyDescent="0.2"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</row>
    <row r="653" spans="2:43" s="1" customFormat="1" ht="12.75" x14ac:dyDescent="0.2"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</row>
    <row r="654" spans="2:43" s="1" customFormat="1" ht="12.75" x14ac:dyDescent="0.2"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</row>
    <row r="655" spans="2:43" s="1" customFormat="1" ht="12.75" x14ac:dyDescent="0.2"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</row>
    <row r="656" spans="2:43" s="1" customFormat="1" ht="12.75" x14ac:dyDescent="0.2"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</row>
    <row r="657" spans="2:43" s="1" customFormat="1" ht="12.75" x14ac:dyDescent="0.2"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</row>
    <row r="658" spans="2:43" s="1" customFormat="1" ht="12.75" x14ac:dyDescent="0.2"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</row>
    <row r="659" spans="2:43" s="1" customFormat="1" ht="12.75" x14ac:dyDescent="0.2"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</row>
    <row r="660" spans="2:43" s="1" customFormat="1" ht="12.75" x14ac:dyDescent="0.2"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</row>
    <row r="661" spans="2:43" s="1" customFormat="1" ht="12.75" x14ac:dyDescent="0.2"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</row>
    <row r="662" spans="2:43" s="1" customFormat="1" ht="12.75" x14ac:dyDescent="0.2"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</row>
    <row r="663" spans="2:43" s="1" customFormat="1" ht="12.75" x14ac:dyDescent="0.2"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</row>
    <row r="664" spans="2:43" s="1" customFormat="1" ht="12.75" x14ac:dyDescent="0.2"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</row>
    <row r="665" spans="2:43" s="1" customFormat="1" ht="12.75" x14ac:dyDescent="0.2"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</row>
    <row r="666" spans="2:43" s="1" customFormat="1" ht="12.75" x14ac:dyDescent="0.2"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</row>
    <row r="667" spans="2:43" s="1" customFormat="1" ht="12.75" x14ac:dyDescent="0.2"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</row>
    <row r="668" spans="2:43" s="1" customFormat="1" ht="12.75" x14ac:dyDescent="0.2"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</row>
    <row r="669" spans="2:43" s="1" customFormat="1" ht="12.75" x14ac:dyDescent="0.2"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</row>
    <row r="670" spans="2:43" s="1" customFormat="1" ht="12.75" x14ac:dyDescent="0.2"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</row>
    <row r="671" spans="2:43" s="1" customFormat="1" ht="12.75" x14ac:dyDescent="0.2"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</row>
    <row r="672" spans="2:43" s="1" customFormat="1" ht="12.75" x14ac:dyDescent="0.2"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</row>
    <row r="673" spans="2:43" s="1" customFormat="1" ht="12.75" x14ac:dyDescent="0.2"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</row>
    <row r="674" spans="2:43" s="1" customFormat="1" ht="12.75" x14ac:dyDescent="0.2"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</row>
    <row r="675" spans="2:43" s="1" customFormat="1" ht="12.75" x14ac:dyDescent="0.2"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</row>
    <row r="676" spans="2:43" s="1" customFormat="1" ht="12.75" x14ac:dyDescent="0.2"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</row>
    <row r="677" spans="2:43" s="1" customFormat="1" ht="12.75" x14ac:dyDescent="0.2"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</row>
    <row r="678" spans="2:43" s="1" customFormat="1" ht="12.75" x14ac:dyDescent="0.2"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</row>
    <row r="679" spans="2:43" s="1" customFormat="1" ht="12.75" x14ac:dyDescent="0.2"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</row>
    <row r="680" spans="2:43" s="1" customFormat="1" ht="12.75" x14ac:dyDescent="0.2"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</row>
    <row r="681" spans="2:43" s="1" customFormat="1" ht="12.75" x14ac:dyDescent="0.2"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</row>
    <row r="682" spans="2:43" s="1" customFormat="1" ht="12.75" x14ac:dyDescent="0.2"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</row>
    <row r="683" spans="2:43" s="1" customFormat="1" ht="12.75" x14ac:dyDescent="0.2"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</row>
    <row r="684" spans="2:43" s="1" customFormat="1" ht="12.75" x14ac:dyDescent="0.2"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</row>
    <row r="685" spans="2:43" s="1" customFormat="1" ht="12.75" x14ac:dyDescent="0.2"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</row>
    <row r="686" spans="2:43" s="1" customFormat="1" ht="12.75" x14ac:dyDescent="0.2"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</row>
    <row r="687" spans="2:43" s="1" customFormat="1" ht="12.75" x14ac:dyDescent="0.2"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</row>
    <row r="688" spans="2:43" s="1" customFormat="1" ht="12.75" x14ac:dyDescent="0.2"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</row>
    <row r="689" spans="2:43" s="1" customFormat="1" ht="12.75" x14ac:dyDescent="0.2"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</row>
    <row r="690" spans="2:43" s="1" customFormat="1" ht="12.75" x14ac:dyDescent="0.2"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</row>
    <row r="691" spans="2:43" s="1" customFormat="1" ht="12.75" x14ac:dyDescent="0.2"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</row>
    <row r="692" spans="2:43" s="1" customFormat="1" ht="12.75" x14ac:dyDescent="0.2"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</row>
    <row r="693" spans="2:43" s="1" customFormat="1" ht="12.75" x14ac:dyDescent="0.2"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</row>
    <row r="694" spans="2:43" s="1" customFormat="1" ht="12.75" x14ac:dyDescent="0.2"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</row>
    <row r="695" spans="2:43" s="1" customFormat="1" ht="12.75" x14ac:dyDescent="0.2"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</row>
    <row r="696" spans="2:43" s="1" customFormat="1" ht="12.75" x14ac:dyDescent="0.2"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</row>
    <row r="697" spans="2:43" s="1" customFormat="1" ht="12.75" x14ac:dyDescent="0.2"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</row>
    <row r="698" spans="2:43" s="1" customFormat="1" ht="12.75" x14ac:dyDescent="0.2"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</row>
    <row r="699" spans="2:43" s="1" customFormat="1" ht="12.75" x14ac:dyDescent="0.2"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</row>
    <row r="700" spans="2:43" s="1" customFormat="1" ht="12.75" x14ac:dyDescent="0.2"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</row>
    <row r="701" spans="2:43" s="1" customFormat="1" ht="12.75" x14ac:dyDescent="0.2"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</row>
    <row r="702" spans="2:43" s="1" customFormat="1" ht="12.75" x14ac:dyDescent="0.2"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</row>
    <row r="703" spans="2:43" s="1" customFormat="1" ht="12.75" x14ac:dyDescent="0.2"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</row>
    <row r="704" spans="2:43" s="1" customFormat="1" ht="12.75" x14ac:dyDescent="0.2"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</row>
    <row r="705" spans="2:43" s="1" customFormat="1" ht="12.75" x14ac:dyDescent="0.2"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</row>
    <row r="706" spans="2:43" s="1" customFormat="1" ht="12.75" x14ac:dyDescent="0.2"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</row>
    <row r="707" spans="2:43" s="1" customFormat="1" ht="12.75" x14ac:dyDescent="0.2"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</row>
    <row r="708" spans="2:43" s="1" customFormat="1" ht="12.75" x14ac:dyDescent="0.2"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</row>
    <row r="709" spans="2:43" s="1" customFormat="1" ht="12.75" x14ac:dyDescent="0.2"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</row>
    <row r="710" spans="2:43" s="1" customFormat="1" ht="12.75" x14ac:dyDescent="0.2"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</row>
    <row r="711" spans="2:43" s="1" customFormat="1" ht="12.75" x14ac:dyDescent="0.2"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</row>
    <row r="712" spans="2:43" s="1" customFormat="1" ht="12.75" x14ac:dyDescent="0.2"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</row>
    <row r="713" spans="2:43" s="1" customFormat="1" ht="12.75" x14ac:dyDescent="0.2"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</row>
    <row r="714" spans="2:43" s="1" customFormat="1" ht="12.75" x14ac:dyDescent="0.2"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</row>
    <row r="715" spans="2:43" s="1" customFormat="1" ht="12.75" x14ac:dyDescent="0.2"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</row>
    <row r="716" spans="2:43" s="1" customFormat="1" ht="12.75" x14ac:dyDescent="0.2"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</row>
    <row r="717" spans="2:43" s="1" customFormat="1" ht="12.75" x14ac:dyDescent="0.2"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</row>
    <row r="718" spans="2:43" s="1" customFormat="1" ht="12.75" x14ac:dyDescent="0.2"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</row>
    <row r="719" spans="2:43" s="1" customFormat="1" ht="12.75" x14ac:dyDescent="0.2"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</row>
    <row r="720" spans="2:43" s="1" customFormat="1" ht="12.75" x14ac:dyDescent="0.2"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</row>
    <row r="721" spans="2:43" s="1" customFormat="1" ht="12.75" x14ac:dyDescent="0.2"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</row>
    <row r="722" spans="2:43" s="1" customFormat="1" ht="12.75" x14ac:dyDescent="0.2"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</row>
    <row r="723" spans="2:43" s="1" customFormat="1" ht="12.75" x14ac:dyDescent="0.2"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</row>
    <row r="724" spans="2:43" s="1" customFormat="1" ht="12.75" x14ac:dyDescent="0.2"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</row>
    <row r="725" spans="2:43" s="1" customFormat="1" ht="12.75" x14ac:dyDescent="0.2"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</row>
    <row r="726" spans="2:43" s="1" customFormat="1" ht="12.75" x14ac:dyDescent="0.2"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</row>
    <row r="727" spans="2:43" s="1" customFormat="1" ht="12.75" x14ac:dyDescent="0.2"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</row>
    <row r="728" spans="2:43" s="1" customFormat="1" ht="12.75" x14ac:dyDescent="0.2"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</row>
    <row r="729" spans="2:43" s="1" customFormat="1" ht="12.75" x14ac:dyDescent="0.2"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</row>
    <row r="730" spans="2:43" s="1" customFormat="1" ht="12.75" x14ac:dyDescent="0.2"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</row>
    <row r="731" spans="2:43" s="1" customFormat="1" ht="12.75" x14ac:dyDescent="0.2"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</row>
    <row r="732" spans="2:43" s="1" customFormat="1" ht="12.75" x14ac:dyDescent="0.2"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</row>
    <row r="733" spans="2:43" s="1" customFormat="1" ht="12.75" x14ac:dyDescent="0.2"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</row>
    <row r="734" spans="2:43" s="1" customFormat="1" ht="12.75" x14ac:dyDescent="0.2"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</row>
    <row r="735" spans="2:43" s="1" customFormat="1" ht="12.75" x14ac:dyDescent="0.2"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</row>
    <row r="736" spans="2:43" s="1" customFormat="1" ht="12.75" x14ac:dyDescent="0.2"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</row>
    <row r="737" spans="2:43" s="1" customFormat="1" ht="12.75" x14ac:dyDescent="0.2"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</row>
    <row r="738" spans="2:43" s="1" customFormat="1" ht="12.75" x14ac:dyDescent="0.2"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</row>
    <row r="739" spans="2:43" s="1" customFormat="1" ht="12.75" x14ac:dyDescent="0.2"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</row>
    <row r="740" spans="2:43" s="1" customFormat="1" ht="12.75" x14ac:dyDescent="0.2"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</row>
    <row r="741" spans="2:43" s="1" customFormat="1" ht="12.75" x14ac:dyDescent="0.2"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</row>
    <row r="742" spans="2:43" s="1" customFormat="1" ht="12.75" x14ac:dyDescent="0.2"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</row>
    <row r="743" spans="2:43" s="1" customFormat="1" ht="12.75" x14ac:dyDescent="0.2"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</row>
    <row r="744" spans="2:43" s="1" customFormat="1" ht="12.75" x14ac:dyDescent="0.2"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</row>
    <row r="745" spans="2:43" s="1" customFormat="1" ht="12.75" x14ac:dyDescent="0.2"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</row>
    <row r="746" spans="2:43" s="1" customFormat="1" ht="12.75" x14ac:dyDescent="0.2"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</row>
    <row r="747" spans="2:43" s="1" customFormat="1" ht="12.75" x14ac:dyDescent="0.2"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</row>
    <row r="748" spans="2:43" s="1" customFormat="1" ht="12.75" x14ac:dyDescent="0.2"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</row>
    <row r="749" spans="2:43" s="1" customFormat="1" ht="12.75" x14ac:dyDescent="0.2"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</row>
    <row r="750" spans="2:43" s="1" customFormat="1" ht="12.75" x14ac:dyDescent="0.2"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</row>
    <row r="751" spans="2:43" s="1" customFormat="1" ht="12.75" x14ac:dyDescent="0.2"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</row>
    <row r="752" spans="2:43" s="1" customFormat="1" ht="12.75" x14ac:dyDescent="0.2"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</row>
    <row r="753" spans="2:43" s="1" customFormat="1" ht="12.75" x14ac:dyDescent="0.2"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</row>
    <row r="754" spans="2:43" s="1" customFormat="1" ht="12.75" x14ac:dyDescent="0.2"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</row>
    <row r="755" spans="2:43" s="1" customFormat="1" ht="12.75" x14ac:dyDescent="0.2"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</row>
    <row r="756" spans="2:43" s="1" customFormat="1" ht="12.75" x14ac:dyDescent="0.2"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</row>
    <row r="757" spans="2:43" s="1" customFormat="1" ht="12.75" x14ac:dyDescent="0.2"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</row>
    <row r="758" spans="2:43" s="1" customFormat="1" ht="12.75" x14ac:dyDescent="0.2"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</row>
    <row r="759" spans="2:43" s="1" customFormat="1" ht="12.75" x14ac:dyDescent="0.2"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</row>
    <row r="760" spans="2:43" s="1" customFormat="1" ht="12.75" x14ac:dyDescent="0.2"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</row>
    <row r="761" spans="2:43" s="1" customFormat="1" ht="12.75" x14ac:dyDescent="0.2"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</row>
    <row r="762" spans="2:43" s="1" customFormat="1" ht="12.75" x14ac:dyDescent="0.2"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</row>
    <row r="763" spans="2:43" s="1" customFormat="1" ht="12.75" x14ac:dyDescent="0.2"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</row>
    <row r="764" spans="2:43" s="1" customFormat="1" ht="12.75" x14ac:dyDescent="0.2"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</row>
    <row r="765" spans="2:43" s="1" customFormat="1" ht="12.75" x14ac:dyDescent="0.2"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</row>
    <row r="766" spans="2:43" s="1" customFormat="1" ht="12.75" x14ac:dyDescent="0.2"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</row>
    <row r="767" spans="2:43" s="1" customFormat="1" ht="12.75" x14ac:dyDescent="0.2"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</row>
    <row r="768" spans="2:43" s="1" customFormat="1" ht="12.75" x14ac:dyDescent="0.2"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</row>
    <row r="769" spans="2:43" s="1" customFormat="1" ht="12.75" x14ac:dyDescent="0.2"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</row>
    <row r="770" spans="2:43" s="1" customFormat="1" ht="12.75" x14ac:dyDescent="0.2"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</row>
    <row r="771" spans="2:43" s="1" customFormat="1" ht="12.75" x14ac:dyDescent="0.2"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</row>
    <row r="772" spans="2:43" s="1" customFormat="1" ht="12.75" x14ac:dyDescent="0.2"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</row>
    <row r="773" spans="2:43" s="1" customFormat="1" ht="12.75" x14ac:dyDescent="0.2"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</row>
    <row r="774" spans="2:43" s="1" customFormat="1" ht="12.75" x14ac:dyDescent="0.2"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</row>
    <row r="775" spans="2:43" s="1" customFormat="1" ht="12.75" x14ac:dyDescent="0.2"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</row>
    <row r="776" spans="2:43" s="1" customFormat="1" ht="12.75" x14ac:dyDescent="0.2"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</row>
    <row r="777" spans="2:43" s="1" customFormat="1" ht="12.75" x14ac:dyDescent="0.2"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</row>
    <row r="778" spans="2:43" s="1" customFormat="1" ht="12.75" x14ac:dyDescent="0.2"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</row>
    <row r="779" spans="2:43" s="1" customFormat="1" ht="12.75" x14ac:dyDescent="0.2"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</row>
    <row r="780" spans="2:43" s="1" customFormat="1" ht="12.75" x14ac:dyDescent="0.2"/>
    <row r="781" spans="2:43" s="1" customFormat="1" ht="12.75" x14ac:dyDescent="0.2"/>
    <row r="782" spans="2:43" s="1" customFormat="1" ht="12.75" x14ac:dyDescent="0.2"/>
    <row r="783" spans="2:43" s="1" customFormat="1" ht="12.75" x14ac:dyDescent="0.2"/>
    <row r="784" spans="2:43" s="1" customFormat="1" ht="12.75" x14ac:dyDescent="0.2"/>
    <row r="785" s="1" customFormat="1" ht="12.75" x14ac:dyDescent="0.2"/>
    <row r="786" s="1" customFormat="1" ht="12.75" x14ac:dyDescent="0.2"/>
    <row r="787" s="1" customFormat="1" ht="12.75" x14ac:dyDescent="0.2"/>
    <row r="788" s="1" customFormat="1" ht="12.75" x14ac:dyDescent="0.2"/>
    <row r="789" s="1" customFormat="1" ht="12.75" x14ac:dyDescent="0.2"/>
    <row r="790" s="1" customFormat="1" ht="12.75" x14ac:dyDescent="0.2"/>
    <row r="791" s="1" customFormat="1" ht="12.75" x14ac:dyDescent="0.2"/>
    <row r="792" s="1" customFormat="1" ht="12.75" x14ac:dyDescent="0.2"/>
    <row r="793" s="1" customFormat="1" ht="12.75" x14ac:dyDescent="0.2"/>
    <row r="794" s="1" customFormat="1" ht="12.75" x14ac:dyDescent="0.2"/>
    <row r="795" s="1" customFormat="1" ht="12.75" x14ac:dyDescent="0.2"/>
    <row r="796" s="1" customFormat="1" ht="12.75" x14ac:dyDescent="0.2"/>
    <row r="797" s="1" customFormat="1" ht="12.75" x14ac:dyDescent="0.2"/>
    <row r="798" s="1" customFormat="1" ht="12.75" x14ac:dyDescent="0.2"/>
    <row r="799" s="1" customFormat="1" ht="12.75" x14ac:dyDescent="0.2"/>
    <row r="800" s="1" customFormat="1" ht="12.75" x14ac:dyDescent="0.2"/>
    <row r="801" s="1" customFormat="1" ht="12.75" x14ac:dyDescent="0.2"/>
    <row r="802" s="1" customFormat="1" ht="12.75" x14ac:dyDescent="0.2"/>
    <row r="803" s="1" customFormat="1" ht="12.75" x14ac:dyDescent="0.2"/>
    <row r="804" s="1" customFormat="1" ht="12.75" x14ac:dyDescent="0.2"/>
    <row r="805" s="1" customFormat="1" ht="12.75" x14ac:dyDescent="0.2"/>
    <row r="806" s="1" customFormat="1" ht="12.75" x14ac:dyDescent="0.2"/>
    <row r="807" s="1" customFormat="1" ht="12.75" x14ac:dyDescent="0.2"/>
    <row r="808" s="1" customFormat="1" ht="12.75" x14ac:dyDescent="0.2"/>
    <row r="809" s="1" customFormat="1" ht="12.75" x14ac:dyDescent="0.2"/>
    <row r="810" s="1" customFormat="1" ht="12.75" x14ac:dyDescent="0.2"/>
    <row r="811" s="1" customFormat="1" ht="12.75" x14ac:dyDescent="0.2"/>
    <row r="812" s="1" customFormat="1" ht="12.75" x14ac:dyDescent="0.2"/>
    <row r="813" s="1" customFormat="1" ht="12.75" x14ac:dyDescent="0.2"/>
    <row r="814" s="1" customFormat="1" ht="12.75" x14ac:dyDescent="0.2"/>
    <row r="815" s="1" customFormat="1" ht="12.75" x14ac:dyDescent="0.2"/>
    <row r="816" s="1" customFormat="1" ht="12.75" x14ac:dyDescent="0.2"/>
    <row r="817" s="1" customFormat="1" ht="12.75" x14ac:dyDescent="0.2"/>
    <row r="818" s="1" customFormat="1" ht="12.75" x14ac:dyDescent="0.2"/>
    <row r="819" s="1" customFormat="1" ht="12.75" x14ac:dyDescent="0.2"/>
    <row r="820" s="1" customFormat="1" ht="12.75" x14ac:dyDescent="0.2"/>
    <row r="821" s="1" customFormat="1" ht="12.75" x14ac:dyDescent="0.2"/>
    <row r="822" s="1" customFormat="1" ht="12.75" x14ac:dyDescent="0.2"/>
    <row r="823" s="1" customFormat="1" ht="12.75" x14ac:dyDescent="0.2"/>
    <row r="824" s="1" customFormat="1" ht="12.75" x14ac:dyDescent="0.2"/>
    <row r="825" s="1" customFormat="1" ht="12.75" x14ac:dyDescent="0.2"/>
    <row r="826" s="1" customFormat="1" ht="12.75" x14ac:dyDescent="0.2"/>
    <row r="827" s="1" customFormat="1" ht="12.75" x14ac:dyDescent="0.2"/>
    <row r="828" s="1" customFormat="1" ht="12.75" x14ac:dyDescent="0.2"/>
    <row r="829" s="1" customFormat="1" ht="12.75" x14ac:dyDescent="0.2"/>
    <row r="830" s="1" customFormat="1" ht="12.75" x14ac:dyDescent="0.2"/>
    <row r="831" s="1" customFormat="1" ht="12.75" x14ac:dyDescent="0.2"/>
    <row r="832" s="1" customFormat="1" ht="12.75" x14ac:dyDescent="0.2"/>
    <row r="833" s="1" customFormat="1" ht="12.75" x14ac:dyDescent="0.2"/>
  </sheetData>
  <mergeCells count="2">
    <mergeCell ref="A1:A3"/>
    <mergeCell ref="B1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Rialda Corovic</cp:lastModifiedBy>
  <cp:lastPrinted>2019-08-02T11:22:48Z</cp:lastPrinted>
  <dcterms:created xsi:type="dcterms:W3CDTF">2019-02-19T08:28:38Z</dcterms:created>
  <dcterms:modified xsi:type="dcterms:W3CDTF">2022-03-10T08:13:10Z</dcterms:modified>
</cp:coreProperties>
</file>